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B1C3E35-C9C1-4AB9-A8D9-4677D175D8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  <sheet name="Аркуш3" sheetId="3" r:id="rId2"/>
    <sheet name="Аркуш2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4" i="1" l="1"/>
  <c r="G114" i="1"/>
  <c r="E114" i="1"/>
  <c r="E70" i="1"/>
  <c r="G70" i="1"/>
  <c r="K70" i="1"/>
</calcChain>
</file>

<file path=xl/sharedStrings.xml><?xml version="1.0" encoding="utf-8"?>
<sst xmlns="http://schemas.openxmlformats.org/spreadsheetml/2006/main" count="272" uniqueCount="105">
  <si>
    <t xml:space="preserve">Додаток  до наказу Міністерства охорони здоров'я України </t>
  </si>
  <si>
    <r>
      <rPr>
        <u/>
        <sz val="14"/>
        <color rgb="FF000000"/>
        <rFont val="Times New Roman"/>
        <family val="1"/>
        <charset val="204"/>
      </rPr>
      <t>_25.07.2017__</t>
    </r>
    <r>
      <rPr>
        <sz val="14"/>
        <color rgb="FF000000"/>
        <rFont val="Times New Roman"/>
        <family val="1"/>
        <charset val="204"/>
      </rPr>
      <t xml:space="preserve"> № __</t>
    </r>
    <r>
      <rPr>
        <u/>
        <sz val="14"/>
        <color rgb="FF000000"/>
        <rFont val="Times New Roman"/>
        <family val="1"/>
        <charset val="204"/>
      </rPr>
      <t>848</t>
    </r>
    <r>
      <rPr>
        <sz val="14"/>
        <color rgb="FF000000"/>
        <rFont val="Times New Roman"/>
        <family val="1"/>
        <charset val="204"/>
      </rPr>
      <t xml:space="preserve">__ </t>
    </r>
  </si>
  <si>
    <t xml:space="preserve"> </t>
  </si>
  <si>
    <t xml:space="preserve">ІНФОРМАЦІЯ </t>
  </si>
  <si>
    <t xml:space="preserve">про надходження і використання благодійних пожертв від фізичних та юридичних осіб </t>
  </si>
  <si>
    <t>Період</t>
  </si>
  <si>
    <t>Найменування юридичної особи (або позначення фізичної особи)</t>
  </si>
  <si>
    <t xml:space="preserve">Благодійні пожертви, що були отримані  закладом охорони здоров'я  від фізичних та юридичних осіб </t>
  </si>
  <si>
    <t>Всього отримано благодійних пожертв, тис.грн.</t>
  </si>
  <si>
    <t>Використання закладом охорони здоров'я  благодійних пожертв, отриманих у грошовій та натуральній (товари і послуги) формі</t>
  </si>
  <si>
    <t>Залишок невикористаних грошовий коштів, товарів та послуг на кінець звітного періоду, тис. грн.</t>
  </si>
  <si>
    <t xml:space="preserve">В грошовій формі,  тис. грн. </t>
  </si>
  <si>
    <t>В натуральній формі (товари і послуги), тис.грн.</t>
  </si>
  <si>
    <t>Перелік  товарів і послуг в натуральній формі</t>
  </si>
  <si>
    <t>Напрямки використан-ня у грошовій формі (стаття витрат)</t>
  </si>
  <si>
    <t xml:space="preserve">Сума, тис. грн. </t>
  </si>
  <si>
    <t>Перелік використаних товарів та послуг у натураль-ній формі</t>
  </si>
  <si>
    <t>медикаменти</t>
  </si>
  <si>
    <t>засоби гігієни</t>
  </si>
  <si>
    <r>
      <rPr>
        <b/>
        <u/>
        <sz val="14"/>
        <color rgb="FF000000"/>
        <rFont val="Times New Roman"/>
        <family val="1"/>
        <charset val="204"/>
      </rPr>
      <t>КНП "Центральна міська лікарня" РМР</t>
    </r>
    <r>
      <rPr>
        <b/>
        <sz val="14"/>
        <color rgb="FF000000"/>
        <rFont val="Times New Roman"/>
        <family val="1"/>
        <charset val="204"/>
      </rPr>
      <t xml:space="preserve"> за </t>
    </r>
    <r>
      <rPr>
        <sz val="10"/>
        <color rgb="FF000000"/>
        <rFont val="Times New Roman"/>
        <family val="1"/>
        <charset val="204"/>
      </rPr>
      <t xml:space="preserve">                     </t>
    </r>
  </si>
  <si>
    <t>деззасоби</t>
  </si>
  <si>
    <t>Головний бухгалтер</t>
  </si>
  <si>
    <t>Н.Л.Тхоревська</t>
  </si>
  <si>
    <t>Виконавець</t>
  </si>
  <si>
    <t>С.П.Мініч</t>
  </si>
  <si>
    <t>ЗІЗИ</t>
  </si>
  <si>
    <t>Х</t>
  </si>
  <si>
    <t>медична апаратура</t>
  </si>
  <si>
    <t>м'який інвентар</t>
  </si>
  <si>
    <t>Департамент соціальної та ветеранської політики Рівненської міської ради</t>
  </si>
  <si>
    <t>інвентар</t>
  </si>
  <si>
    <t xml:space="preserve"> 2026 рік</t>
  </si>
  <si>
    <t>медична лампа</t>
  </si>
  <si>
    <t>інфузійні розчини</t>
  </si>
  <si>
    <t>медичні засоби</t>
  </si>
  <si>
    <t>пацієнт Кравчук Л.Г.</t>
  </si>
  <si>
    <t>побутова техніка</t>
  </si>
  <si>
    <t>ТзОВ "Укрфарм"</t>
  </si>
  <si>
    <t>КП "Рівненська обласна дитяча лікарня"</t>
  </si>
  <si>
    <t>ДУ "Рівненський обласний центр контролю та профілактики хвороб МОЗУ"</t>
  </si>
  <si>
    <t>МОЗУ</t>
  </si>
  <si>
    <t>ТзОВ "Тетрамед"</t>
  </si>
  <si>
    <t>КНП "Рівненський обласний центр служби крові" РОР</t>
  </si>
  <si>
    <t>Пацієнт Бакалейка В.В.</t>
  </si>
  <si>
    <t>БО "Фонд Віктора Шакирзяна"</t>
  </si>
  <si>
    <t>БО "ВБФ "Допомагати просто!"</t>
  </si>
  <si>
    <t>КП "Обласний інформаційно-аналітичний центр медичної статистики" РОР</t>
  </si>
  <si>
    <t>тести ВІЛ</t>
  </si>
  <si>
    <t>КУ "Обласна база спеціального медичного постачання" РОР</t>
  </si>
  <si>
    <t>КНП "Міська лікарня №2" РМР</t>
  </si>
  <si>
    <t>продукти харчування</t>
  </si>
  <si>
    <t>РГ ЦПЄ "Осанна"</t>
  </si>
  <si>
    <t>медінвентар</t>
  </si>
  <si>
    <t>вироби медичного призначення</t>
  </si>
  <si>
    <t>ГО "Народна самооборона Львівщини"</t>
  </si>
  <si>
    <t>ФОП Лук'янець Сергій Леонідович</t>
  </si>
  <si>
    <t>ТзОВ "Діалог Діагностікс"</t>
  </si>
  <si>
    <t>лаборреактиви</t>
  </si>
  <si>
    <t>Сестра медична операційна старша Власенко А.О.</t>
  </si>
  <si>
    <t>медтовари</t>
  </si>
  <si>
    <t>ПАТ "Київський вітамінний завод"</t>
  </si>
  <si>
    <t>вакцина</t>
  </si>
  <si>
    <t>медичні витратні матеріали</t>
  </si>
  <si>
    <t>ТОВ "БаДМ"</t>
  </si>
  <si>
    <t>БО "МБФ "Нова Юкрейн"</t>
  </si>
  <si>
    <t>медінструменти</t>
  </si>
  <si>
    <t>БО "БФ "Фундація Розвитку Медицини"</t>
  </si>
  <si>
    <t>"МБФ "Сприяння Розвитку Медицини"</t>
  </si>
  <si>
    <t>БФ "МБФ  "Білогір'є"</t>
  </si>
  <si>
    <t>БО "БФ "Відкриті Очі"</t>
  </si>
  <si>
    <t>комп'ютерна техніка</t>
  </si>
  <si>
    <t>Товариство з обмеженою відповідальністю з іноземними інвестиціями "Нутриція Україна"</t>
  </si>
  <si>
    <t>Товариство з обиеженою відповідальність науково-виробнича фірма "Мікрохім"</t>
  </si>
  <si>
    <t>ДУ "Центр громадського здоров'я Міністерства охорони здоров'я України"</t>
  </si>
  <si>
    <t>КП "Рівненська обласна дитяча лікарня" РОР</t>
  </si>
  <si>
    <t>ТОВ "Діагностичний центр РАМ"</t>
  </si>
  <si>
    <t>ТзОВ "Кусум"</t>
  </si>
  <si>
    <t>Фізичні особи</t>
  </si>
  <si>
    <t>I квартал</t>
  </si>
  <si>
    <t>Всього за I квартал</t>
  </si>
  <si>
    <t>обладнання для лікарень</t>
  </si>
  <si>
    <t>медичні прилади</t>
  </si>
  <si>
    <t>засоби гігієни та матеріали</t>
  </si>
  <si>
    <t>Християнська Медична Асоціація Рівненської області</t>
  </si>
  <si>
    <t>КП "Рівненський обласний центр служби крові"РОР</t>
  </si>
  <si>
    <t>ТОВ "Агроконцерн"</t>
  </si>
  <si>
    <t>КНП "Міська дитяча лікарня №2"</t>
  </si>
  <si>
    <t>медприлади</t>
  </si>
  <si>
    <t>БО "МБФ "Нова Юкрейн№</t>
  </si>
  <si>
    <t>ФОП Хомик Мар'яна Петрівна</t>
  </si>
  <si>
    <t>РО "Християнська Місія Зоря" Об'єднаної Церкви Християн Віри Євангельської."</t>
  </si>
  <si>
    <t>ТзОВ "Мікрохім"</t>
  </si>
  <si>
    <t>ПП "Фірма Фармікс"</t>
  </si>
  <si>
    <t>ПрАТ "Фармацевтична фірма "Дарниця"</t>
  </si>
  <si>
    <t>БО "Благодійний фонд "Руєвит"</t>
  </si>
  <si>
    <t>СП "Оптіма-Фарм, ЛТД"</t>
  </si>
  <si>
    <t>БО "Благодійний Фонд "Захід-Схід"</t>
  </si>
  <si>
    <t>посуд</t>
  </si>
  <si>
    <t>офісний папір</t>
  </si>
  <si>
    <t>Всесвітня організація охорони здоров'я (ВООЗ)</t>
  </si>
  <si>
    <t>БО "Благодійний фонд "За безпечну медицину"</t>
  </si>
  <si>
    <t>бігова доріжка</t>
  </si>
  <si>
    <t>Всього за IІ квартал</t>
  </si>
  <si>
    <t>Іноземна фірма</t>
  </si>
  <si>
    <t>ІІ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</si>
</sst>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0" xfId="0" applyFill="1"/>
    <xf numFmtId="0" fontId="10" fillId="2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164" fontId="12" fillId="0" borderId="4" xfId="0" applyNumberFormat="1" applyFont="1" applyBorder="1" applyAlignment="1">
      <alignment horizontal="center"/>
    </xf>
    <xf numFmtId="164" fontId="12" fillId="2" borderId="0" xfId="0" applyNumberFormat="1" applyFont="1" applyFill="1" applyAlignment="1">
      <alignment horizontal="center"/>
    </xf>
    <xf numFmtId="164" fontId="0" fillId="2" borderId="0" xfId="0" applyNumberFormat="1" applyFill="1"/>
    <xf numFmtId="0" fontId="12" fillId="0" borderId="1" xfId="0" applyFont="1" applyBorder="1" applyAlignment="1">
      <alignment horizontal="left" wrapText="1"/>
    </xf>
    <xf numFmtId="164" fontId="12" fillId="0" borderId="4" xfId="0" applyNumberFormat="1" applyFont="1" applyBorder="1"/>
    <xf numFmtId="2" fontId="12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wrapText="1"/>
    </xf>
    <xf numFmtId="164" fontId="12" fillId="0" borderId="1" xfId="0" applyNumberFormat="1" applyFont="1" applyBorder="1"/>
    <xf numFmtId="164" fontId="12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/>
    </xf>
    <xf numFmtId="0" fontId="0" fillId="0" borderId="4" xfId="0" applyBorder="1"/>
    <xf numFmtId="0" fontId="11" fillId="0" borderId="4" xfId="0" applyFont="1" applyBorder="1" applyAlignment="1">
      <alignment horizontal="left" wrapText="1"/>
    </xf>
    <xf numFmtId="2" fontId="11" fillId="0" borderId="4" xfId="0" applyNumberFormat="1" applyFont="1" applyBorder="1" applyAlignment="1">
      <alignment horizontal="left"/>
    </xf>
    <xf numFmtId="2" fontId="11" fillId="0" borderId="4" xfId="0" applyNumberFormat="1" applyFont="1" applyBorder="1" applyAlignment="1">
      <alignment horizontal="left" wrapText="1"/>
    </xf>
    <xf numFmtId="164" fontId="12" fillId="0" borderId="4" xfId="0" applyNumberFormat="1" applyFont="1" applyBorder="1" applyAlignment="1">
      <alignment horizontal="center" vertical="center"/>
    </xf>
    <xf numFmtId="164" fontId="11" fillId="0" borderId="4" xfId="0" applyNumberFormat="1" applyFont="1" applyBorder="1"/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11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M116"/>
  <sheetViews>
    <sheetView tabSelected="1" topLeftCell="A73" zoomScale="142" zoomScaleNormal="142" workbookViewId="0">
      <selection activeCell="N92" sqref="N92"/>
    </sheetView>
  </sheetViews>
  <sheetFormatPr defaultRowHeight="15" x14ac:dyDescent="0.25"/>
  <cols>
    <col min="3" max="3" width="27.7109375" customWidth="1"/>
    <col min="4" max="4" width="11" customWidth="1"/>
    <col min="5" max="5" width="11.28515625" customWidth="1"/>
    <col min="6" max="6" width="16" customWidth="1"/>
    <col min="7" max="7" width="9.7109375" customWidth="1"/>
    <col min="9" max="9" width="12.7109375" customWidth="1"/>
    <col min="10" max="10" width="18.28515625" customWidth="1"/>
  </cols>
  <sheetData>
    <row r="3" spans="2:12" ht="18.75" x14ac:dyDescent="0.25">
      <c r="D3" s="1" t="s">
        <v>0</v>
      </c>
    </row>
    <row r="4" spans="2:12" ht="18.75" x14ac:dyDescent="0.25">
      <c r="D4" s="1" t="s">
        <v>1</v>
      </c>
    </row>
    <row r="5" spans="2:12" ht="18.75" x14ac:dyDescent="0.25">
      <c r="H5" s="2" t="s">
        <v>2</v>
      </c>
    </row>
    <row r="6" spans="2:12" ht="18.75" x14ac:dyDescent="0.25">
      <c r="H6" s="2" t="s">
        <v>2</v>
      </c>
    </row>
    <row r="7" spans="2:12" ht="18.75" x14ac:dyDescent="0.25">
      <c r="H7" s="2" t="s">
        <v>2</v>
      </c>
    </row>
    <row r="8" spans="2:12" ht="18.75" x14ac:dyDescent="0.25">
      <c r="H8" s="2" t="s">
        <v>2</v>
      </c>
    </row>
    <row r="9" spans="2:12" ht="18.75" x14ac:dyDescent="0.25">
      <c r="F9" s="3" t="s">
        <v>3</v>
      </c>
    </row>
    <row r="10" spans="2:12" ht="18.75" x14ac:dyDescent="0.25">
      <c r="G10" s="3" t="s">
        <v>4</v>
      </c>
    </row>
    <row r="11" spans="2:12" ht="18.75" x14ac:dyDescent="0.25">
      <c r="C11" s="4" t="s">
        <v>19</v>
      </c>
      <c r="H11" s="5" t="s">
        <v>31</v>
      </c>
      <c r="I11" s="6"/>
    </row>
    <row r="12" spans="2:12" ht="18.75" x14ac:dyDescent="0.25">
      <c r="H12" s="3" t="s">
        <v>2</v>
      </c>
    </row>
    <row r="13" spans="2:12" x14ac:dyDescent="0.25">
      <c r="B13" s="32" t="s">
        <v>5</v>
      </c>
      <c r="C13" s="33" t="s">
        <v>6</v>
      </c>
      <c r="D13" s="33" t="s">
        <v>7</v>
      </c>
      <c r="E13" s="33"/>
      <c r="F13" s="33"/>
      <c r="G13" s="33" t="s">
        <v>8</v>
      </c>
      <c r="H13" s="33" t="s">
        <v>9</v>
      </c>
      <c r="I13" s="33"/>
      <c r="J13" s="33"/>
      <c r="K13" s="33"/>
      <c r="L13" s="33" t="s">
        <v>10</v>
      </c>
    </row>
    <row r="14" spans="2:12" x14ac:dyDescent="0.25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2:12" x14ac:dyDescent="0.25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2:12" x14ac:dyDescent="0.25">
      <c r="B16" s="32"/>
      <c r="C16" s="33"/>
      <c r="D16" s="33" t="s">
        <v>11</v>
      </c>
      <c r="E16" s="33" t="s">
        <v>12</v>
      </c>
      <c r="F16" s="33" t="s">
        <v>13</v>
      </c>
      <c r="G16" s="33"/>
      <c r="H16" s="33" t="s">
        <v>14</v>
      </c>
      <c r="I16" s="33" t="s">
        <v>15</v>
      </c>
      <c r="J16" s="33" t="s">
        <v>16</v>
      </c>
      <c r="K16" s="33" t="s">
        <v>15</v>
      </c>
      <c r="L16" s="33"/>
    </row>
    <row r="17" spans="2:12" x14ac:dyDescent="0.25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2:12" ht="28.5" customHeight="1" x14ac:dyDescent="0.25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2:12" x14ac:dyDescent="0.25">
      <c r="B19" s="37" t="s">
        <v>78</v>
      </c>
      <c r="C19" s="34" t="s">
        <v>29</v>
      </c>
      <c r="D19" s="18"/>
      <c r="E19" s="14">
        <v>51.44</v>
      </c>
      <c r="F19" s="8" t="s">
        <v>30</v>
      </c>
      <c r="G19" s="14">
        <v>51.44</v>
      </c>
      <c r="H19" s="19"/>
      <c r="I19" s="19"/>
      <c r="J19" s="8" t="s">
        <v>30</v>
      </c>
      <c r="K19" s="14">
        <v>51.44</v>
      </c>
      <c r="L19" s="18"/>
    </row>
    <row r="20" spans="2:12" ht="19.5" customHeight="1" x14ac:dyDescent="0.25">
      <c r="B20" s="38"/>
      <c r="C20" s="36"/>
      <c r="D20" s="18"/>
      <c r="E20" s="14">
        <v>14.295999999999999</v>
      </c>
      <c r="F20" s="8" t="s">
        <v>28</v>
      </c>
      <c r="G20" s="14">
        <v>14.295999999999999</v>
      </c>
      <c r="H20" s="19"/>
      <c r="I20" s="19"/>
      <c r="J20" s="8" t="s">
        <v>28</v>
      </c>
      <c r="K20" s="14">
        <v>14.295999999999999</v>
      </c>
      <c r="L20" s="18"/>
    </row>
    <row r="21" spans="2:12" x14ac:dyDescent="0.25">
      <c r="B21" s="38"/>
      <c r="C21" s="36"/>
      <c r="D21" s="18"/>
      <c r="E21" s="14">
        <v>14</v>
      </c>
      <c r="F21" s="8" t="s">
        <v>32</v>
      </c>
      <c r="G21" s="14">
        <v>14</v>
      </c>
      <c r="H21" s="19"/>
      <c r="I21" s="19"/>
      <c r="J21" s="8" t="s">
        <v>32</v>
      </c>
      <c r="K21" s="14">
        <v>14</v>
      </c>
      <c r="L21" s="18"/>
    </row>
    <row r="22" spans="2:12" x14ac:dyDescent="0.25">
      <c r="B22" s="38"/>
      <c r="C22" s="36"/>
      <c r="D22" s="18"/>
      <c r="E22" s="14">
        <v>3.02</v>
      </c>
      <c r="F22" s="8" t="s">
        <v>25</v>
      </c>
      <c r="G22" s="14">
        <v>3.02</v>
      </c>
      <c r="H22" s="19"/>
      <c r="I22" s="19"/>
      <c r="J22" s="8" t="s">
        <v>25</v>
      </c>
      <c r="K22" s="14">
        <v>3.02</v>
      </c>
      <c r="L22" s="18"/>
    </row>
    <row r="23" spans="2:12" x14ac:dyDescent="0.25">
      <c r="B23" s="38"/>
      <c r="C23" s="36"/>
      <c r="D23" s="18"/>
      <c r="E23" s="14">
        <v>9</v>
      </c>
      <c r="F23" s="8" t="s">
        <v>33</v>
      </c>
      <c r="G23" s="14">
        <v>9</v>
      </c>
      <c r="H23" s="19"/>
      <c r="I23" s="19"/>
      <c r="J23" s="8" t="s">
        <v>33</v>
      </c>
      <c r="K23" s="14">
        <v>9</v>
      </c>
      <c r="L23" s="18"/>
    </row>
    <row r="24" spans="2:12" x14ac:dyDescent="0.25">
      <c r="B24" s="38"/>
      <c r="C24" s="36"/>
      <c r="D24" s="18"/>
      <c r="E24" s="14">
        <v>1.5</v>
      </c>
      <c r="F24" s="8" t="s">
        <v>34</v>
      </c>
      <c r="G24" s="14">
        <v>1.5</v>
      </c>
      <c r="H24" s="19"/>
      <c r="I24" s="19"/>
      <c r="J24" s="8" t="s">
        <v>34</v>
      </c>
      <c r="K24" s="14">
        <v>1.5</v>
      </c>
      <c r="L24" s="18"/>
    </row>
    <row r="25" spans="2:12" x14ac:dyDescent="0.25">
      <c r="B25" s="38"/>
      <c r="C25" s="36"/>
      <c r="D25" s="18"/>
      <c r="E25" s="14">
        <v>0.375</v>
      </c>
      <c r="F25" s="8" t="s">
        <v>18</v>
      </c>
      <c r="G25" s="14">
        <v>0.375</v>
      </c>
      <c r="H25" s="19"/>
      <c r="I25" s="19"/>
      <c r="J25" s="8" t="s">
        <v>18</v>
      </c>
      <c r="K25" s="14">
        <v>0.375</v>
      </c>
      <c r="L25" s="18"/>
    </row>
    <row r="26" spans="2:12" x14ac:dyDescent="0.25">
      <c r="B26" s="38"/>
      <c r="C26" s="36"/>
      <c r="D26" s="18"/>
      <c r="E26" s="14">
        <v>2.5</v>
      </c>
      <c r="F26" s="8" t="s">
        <v>20</v>
      </c>
      <c r="G26" s="14">
        <v>2.5</v>
      </c>
      <c r="H26" s="19"/>
      <c r="I26" s="19"/>
      <c r="J26" s="8" t="s">
        <v>20</v>
      </c>
      <c r="K26" s="14">
        <v>2.5</v>
      </c>
      <c r="L26" s="18"/>
    </row>
    <row r="27" spans="2:12" x14ac:dyDescent="0.25">
      <c r="B27" s="38"/>
      <c r="C27" s="35"/>
      <c r="D27" s="18"/>
      <c r="E27" s="14">
        <v>0.375</v>
      </c>
      <c r="F27" s="8" t="s">
        <v>18</v>
      </c>
      <c r="G27" s="14">
        <v>0.375</v>
      </c>
      <c r="H27" s="19"/>
      <c r="I27" s="19"/>
      <c r="J27" s="8" t="s">
        <v>18</v>
      </c>
      <c r="K27" s="14">
        <v>0.375</v>
      </c>
      <c r="L27" s="18"/>
    </row>
    <row r="28" spans="2:12" x14ac:dyDescent="0.25">
      <c r="B28" s="38"/>
      <c r="C28" s="20" t="s">
        <v>69</v>
      </c>
      <c r="D28" s="18"/>
      <c r="E28" s="14">
        <v>808.14</v>
      </c>
      <c r="F28" s="8" t="s">
        <v>27</v>
      </c>
      <c r="G28" s="14">
        <v>808.14</v>
      </c>
      <c r="H28" s="19"/>
      <c r="I28" s="19"/>
      <c r="J28" s="8" t="s">
        <v>27</v>
      </c>
      <c r="K28" s="14">
        <v>808.14</v>
      </c>
      <c r="L28" s="18"/>
    </row>
    <row r="29" spans="2:12" x14ac:dyDescent="0.25">
      <c r="B29" s="38"/>
      <c r="C29" s="20" t="s">
        <v>35</v>
      </c>
      <c r="D29" s="18"/>
      <c r="E29" s="14">
        <v>14.515000000000001</v>
      </c>
      <c r="F29" s="8" t="s">
        <v>36</v>
      </c>
      <c r="G29" s="14">
        <v>14.515000000000001</v>
      </c>
      <c r="H29" s="19"/>
      <c r="I29" s="19"/>
      <c r="J29" s="8" t="s">
        <v>36</v>
      </c>
      <c r="K29" s="14">
        <v>14.515000000000001</v>
      </c>
      <c r="L29" s="18"/>
    </row>
    <row r="30" spans="2:12" x14ac:dyDescent="0.25">
      <c r="B30" s="38"/>
      <c r="C30" s="20" t="s">
        <v>37</v>
      </c>
      <c r="D30" s="18"/>
      <c r="E30" s="14">
        <v>254.76300000000001</v>
      </c>
      <c r="F30" s="8" t="s">
        <v>17</v>
      </c>
      <c r="G30" s="14">
        <v>254.76300000000001</v>
      </c>
      <c r="H30" s="19"/>
      <c r="I30" s="19"/>
      <c r="J30" s="8" t="s">
        <v>17</v>
      </c>
      <c r="K30" s="14">
        <v>254.76300000000001</v>
      </c>
      <c r="L30" s="18"/>
    </row>
    <row r="31" spans="2:12" ht="24" x14ac:dyDescent="0.25">
      <c r="B31" s="38"/>
      <c r="C31" s="20" t="s">
        <v>38</v>
      </c>
      <c r="D31" s="18"/>
      <c r="E31" s="14">
        <v>8.0589999999999993</v>
      </c>
      <c r="F31" s="8" t="s">
        <v>17</v>
      </c>
      <c r="G31" s="14">
        <v>8.0589999999999993</v>
      </c>
      <c r="H31" s="19"/>
      <c r="I31" s="19"/>
      <c r="J31" s="8" t="s">
        <v>17</v>
      </c>
      <c r="K31" s="14">
        <v>8.0589999999999993</v>
      </c>
      <c r="L31" s="18"/>
    </row>
    <row r="32" spans="2:12" x14ac:dyDescent="0.25">
      <c r="B32" s="38"/>
      <c r="C32" s="34" t="s">
        <v>39</v>
      </c>
      <c r="D32" s="18"/>
      <c r="E32" s="14">
        <v>9.3149999999999995</v>
      </c>
      <c r="F32" s="8" t="s">
        <v>61</v>
      </c>
      <c r="G32" s="14">
        <v>9.3149999999999995</v>
      </c>
      <c r="H32" s="19"/>
      <c r="I32" s="19"/>
      <c r="J32" s="8" t="s">
        <v>61</v>
      </c>
      <c r="K32" s="14">
        <v>9.3149999999999995</v>
      </c>
      <c r="L32" s="18"/>
    </row>
    <row r="33" spans="2:12" ht="21" customHeight="1" x14ac:dyDescent="0.25">
      <c r="B33" s="38"/>
      <c r="C33" s="35"/>
      <c r="D33" s="18"/>
      <c r="E33" s="14">
        <v>47.152000000000001</v>
      </c>
      <c r="F33" s="8" t="s">
        <v>17</v>
      </c>
      <c r="G33" s="14">
        <v>47.152000000000001</v>
      </c>
      <c r="H33" s="19"/>
      <c r="I33" s="19"/>
      <c r="J33" s="8" t="s">
        <v>17</v>
      </c>
      <c r="K33" s="14">
        <v>47.152000000000001</v>
      </c>
      <c r="L33" s="18"/>
    </row>
    <row r="34" spans="2:12" x14ac:dyDescent="0.25">
      <c r="B34" s="38"/>
      <c r="C34" s="20" t="s">
        <v>40</v>
      </c>
      <c r="D34" s="18"/>
      <c r="E34" s="14">
        <v>466.37799999999999</v>
      </c>
      <c r="F34" s="8" t="s">
        <v>27</v>
      </c>
      <c r="G34" s="14">
        <v>466.37799999999999</v>
      </c>
      <c r="H34" s="19"/>
      <c r="I34" s="19"/>
      <c r="J34" s="8" t="s">
        <v>27</v>
      </c>
      <c r="K34" s="14">
        <v>466.37799999999999</v>
      </c>
      <c r="L34" s="18"/>
    </row>
    <row r="35" spans="2:12" x14ac:dyDescent="0.25">
      <c r="B35" s="38"/>
      <c r="C35" s="20" t="s">
        <v>41</v>
      </c>
      <c r="D35" s="18"/>
      <c r="E35" s="14">
        <v>1.103</v>
      </c>
      <c r="F35" s="8" t="s">
        <v>17</v>
      </c>
      <c r="G35" s="14">
        <v>1.103</v>
      </c>
      <c r="H35" s="19"/>
      <c r="I35" s="19"/>
      <c r="J35" s="8" t="s">
        <v>17</v>
      </c>
      <c r="K35" s="14">
        <v>1.103</v>
      </c>
      <c r="L35" s="18"/>
    </row>
    <row r="36" spans="2:12" ht="24" x14ac:dyDescent="0.25">
      <c r="B36" s="38"/>
      <c r="C36" s="20" t="s">
        <v>42</v>
      </c>
      <c r="D36" s="18"/>
      <c r="E36" s="14">
        <v>1153.19</v>
      </c>
      <c r="F36" s="8" t="s">
        <v>17</v>
      </c>
      <c r="G36" s="14">
        <v>1153.19</v>
      </c>
      <c r="H36" s="19"/>
      <c r="I36" s="19"/>
      <c r="J36" s="8" t="s">
        <v>17</v>
      </c>
      <c r="K36" s="14">
        <v>1153.19</v>
      </c>
      <c r="L36" s="18"/>
    </row>
    <row r="37" spans="2:12" ht="24" x14ac:dyDescent="0.25">
      <c r="B37" s="38"/>
      <c r="C37" s="34" t="s">
        <v>68</v>
      </c>
      <c r="D37" s="18"/>
      <c r="E37" s="14">
        <v>128.66</v>
      </c>
      <c r="F37" s="8" t="s">
        <v>50</v>
      </c>
      <c r="G37" s="14">
        <v>128.66</v>
      </c>
      <c r="H37" s="19"/>
      <c r="I37" s="19"/>
      <c r="J37" s="8" t="s">
        <v>50</v>
      </c>
      <c r="K37" s="14">
        <v>128.66</v>
      </c>
      <c r="L37" s="18"/>
    </row>
    <row r="38" spans="2:12" x14ac:dyDescent="0.25">
      <c r="B38" s="38"/>
      <c r="C38" s="35"/>
      <c r="D38" s="18"/>
      <c r="E38" s="14">
        <v>5.65</v>
      </c>
      <c r="F38" s="8" t="s">
        <v>18</v>
      </c>
      <c r="G38" s="14">
        <v>5.65</v>
      </c>
      <c r="H38" s="19"/>
      <c r="I38" s="19"/>
      <c r="J38" s="8" t="s">
        <v>18</v>
      </c>
      <c r="K38" s="14">
        <v>5.65</v>
      </c>
      <c r="L38" s="18"/>
    </row>
    <row r="39" spans="2:12" x14ac:dyDescent="0.25">
      <c r="B39" s="38"/>
      <c r="C39" s="20" t="s">
        <v>43</v>
      </c>
      <c r="D39" s="18"/>
      <c r="E39" s="14">
        <v>2.5</v>
      </c>
      <c r="F39" s="8" t="s">
        <v>30</v>
      </c>
      <c r="G39" s="14">
        <v>2.5</v>
      </c>
      <c r="H39" s="19"/>
      <c r="I39" s="19"/>
      <c r="J39" s="8" t="s">
        <v>30</v>
      </c>
      <c r="K39" s="14">
        <v>2.5</v>
      </c>
      <c r="L39" s="18"/>
    </row>
    <row r="40" spans="2:12" x14ac:dyDescent="0.25">
      <c r="B40" s="38"/>
      <c r="C40" s="34" t="s">
        <v>44</v>
      </c>
      <c r="D40" s="18"/>
      <c r="E40" s="14">
        <v>249.76400000000001</v>
      </c>
      <c r="F40" s="8" t="s">
        <v>18</v>
      </c>
      <c r="G40" s="14">
        <v>249.76400000000001</v>
      </c>
      <c r="H40" s="19"/>
      <c r="I40" s="19"/>
      <c r="J40" s="8" t="s">
        <v>18</v>
      </c>
      <c r="K40" s="14">
        <v>249.76400000000001</v>
      </c>
      <c r="L40" s="18"/>
    </row>
    <row r="41" spans="2:12" x14ac:dyDescent="0.25">
      <c r="B41" s="38"/>
      <c r="C41" s="36"/>
      <c r="D41" s="18"/>
      <c r="E41" s="14">
        <v>2.66</v>
      </c>
      <c r="F41" s="8" t="s">
        <v>20</v>
      </c>
      <c r="G41" s="14">
        <v>2.66</v>
      </c>
      <c r="H41" s="19"/>
      <c r="I41" s="19"/>
      <c r="J41" s="8" t="s">
        <v>20</v>
      </c>
      <c r="K41" s="14">
        <v>2.66</v>
      </c>
      <c r="L41" s="18"/>
    </row>
    <row r="42" spans="2:12" x14ac:dyDescent="0.25">
      <c r="B42" s="38"/>
      <c r="C42" s="35"/>
      <c r="D42" s="18"/>
      <c r="E42" s="14">
        <v>1.58</v>
      </c>
      <c r="F42" s="8" t="s">
        <v>25</v>
      </c>
      <c r="G42" s="14">
        <v>1.58</v>
      </c>
      <c r="H42" s="19"/>
      <c r="I42" s="19"/>
      <c r="J42" s="8" t="s">
        <v>25</v>
      </c>
      <c r="K42" s="14">
        <v>1.58</v>
      </c>
      <c r="L42" s="18"/>
    </row>
    <row r="43" spans="2:12" x14ac:dyDescent="0.25">
      <c r="B43" s="38"/>
      <c r="C43" s="20" t="s">
        <v>45</v>
      </c>
      <c r="D43" s="18"/>
      <c r="E43" s="14">
        <v>3000</v>
      </c>
      <c r="F43" s="8" t="s">
        <v>27</v>
      </c>
      <c r="G43" s="14">
        <v>3000</v>
      </c>
      <c r="H43" s="19"/>
      <c r="I43" s="19"/>
      <c r="J43" s="8" t="s">
        <v>27</v>
      </c>
      <c r="K43" s="14">
        <v>3000</v>
      </c>
      <c r="L43" s="18"/>
    </row>
    <row r="44" spans="2:12" x14ac:dyDescent="0.25">
      <c r="B44" s="38"/>
      <c r="C44" s="34" t="s">
        <v>46</v>
      </c>
      <c r="D44" s="18"/>
      <c r="E44" s="14">
        <v>0.8</v>
      </c>
      <c r="F44" s="8" t="s">
        <v>17</v>
      </c>
      <c r="G44" s="14">
        <v>0.8</v>
      </c>
      <c r="H44" s="19"/>
      <c r="I44" s="19"/>
      <c r="J44" s="8" t="s">
        <v>17</v>
      </c>
      <c r="K44" s="14">
        <v>0.8</v>
      </c>
      <c r="L44" s="18"/>
    </row>
    <row r="45" spans="2:12" ht="24.75" customHeight="1" x14ac:dyDescent="0.25">
      <c r="B45" s="38"/>
      <c r="C45" s="35"/>
      <c r="D45" s="18"/>
      <c r="E45" s="14">
        <v>22.56</v>
      </c>
      <c r="F45" s="8" t="s">
        <v>47</v>
      </c>
      <c r="G45" s="14">
        <v>22.56</v>
      </c>
      <c r="H45" s="19"/>
      <c r="I45" s="19"/>
      <c r="J45" s="8" t="s">
        <v>47</v>
      </c>
      <c r="K45" s="14">
        <v>22.56</v>
      </c>
      <c r="L45" s="18"/>
    </row>
    <row r="46" spans="2:12" x14ac:dyDescent="0.25">
      <c r="B46" s="38"/>
      <c r="C46" s="34" t="s">
        <v>48</v>
      </c>
      <c r="D46" s="18"/>
      <c r="E46" s="14">
        <v>0.1</v>
      </c>
      <c r="F46" s="8" t="s">
        <v>17</v>
      </c>
      <c r="G46" s="14">
        <v>0.1</v>
      </c>
      <c r="H46" s="19"/>
      <c r="I46" s="19"/>
      <c r="J46" s="8" t="s">
        <v>17</v>
      </c>
      <c r="K46" s="14">
        <v>0.1</v>
      </c>
      <c r="L46" s="18"/>
    </row>
    <row r="47" spans="2:12" x14ac:dyDescent="0.25">
      <c r="B47" s="38"/>
      <c r="C47" s="35"/>
      <c r="D47" s="18"/>
      <c r="E47" s="14">
        <v>1.35</v>
      </c>
      <c r="F47" s="8" t="s">
        <v>25</v>
      </c>
      <c r="G47" s="14">
        <v>1.35</v>
      </c>
      <c r="H47" s="19"/>
      <c r="I47" s="19"/>
      <c r="J47" s="8" t="s">
        <v>25</v>
      </c>
      <c r="K47" s="14">
        <v>1.35</v>
      </c>
      <c r="L47" s="18"/>
    </row>
    <row r="48" spans="2:12" ht="24" x14ac:dyDescent="0.25">
      <c r="B48" s="38"/>
      <c r="C48" s="20" t="s">
        <v>49</v>
      </c>
      <c r="D48" s="18"/>
      <c r="E48" s="14">
        <v>5.96</v>
      </c>
      <c r="F48" s="8" t="s">
        <v>50</v>
      </c>
      <c r="G48" s="14">
        <v>5.96</v>
      </c>
      <c r="H48" s="19"/>
      <c r="I48" s="19"/>
      <c r="J48" s="8" t="s">
        <v>50</v>
      </c>
      <c r="K48" s="14">
        <v>5.96</v>
      </c>
      <c r="L48" s="18"/>
    </row>
    <row r="49" spans="2:12" x14ac:dyDescent="0.25">
      <c r="B49" s="38"/>
      <c r="C49" s="34" t="s">
        <v>51</v>
      </c>
      <c r="D49" s="18"/>
      <c r="E49" s="14">
        <v>18.5</v>
      </c>
      <c r="F49" s="8" t="s">
        <v>70</v>
      </c>
      <c r="G49" s="14">
        <v>18.5</v>
      </c>
      <c r="H49" s="19"/>
      <c r="I49" s="19"/>
      <c r="J49" s="8" t="s">
        <v>70</v>
      </c>
      <c r="K49" s="14">
        <v>18.5</v>
      </c>
      <c r="L49" s="18"/>
    </row>
    <row r="50" spans="2:12" x14ac:dyDescent="0.25">
      <c r="B50" s="38"/>
      <c r="C50" s="36"/>
      <c r="D50" s="18"/>
      <c r="E50" s="14">
        <v>2.4</v>
      </c>
      <c r="F50" s="8" t="s">
        <v>52</v>
      </c>
      <c r="G50" s="14">
        <v>2.4</v>
      </c>
      <c r="H50" s="19"/>
      <c r="I50" s="19"/>
      <c r="J50" s="8" t="s">
        <v>52</v>
      </c>
      <c r="K50" s="14">
        <v>2.4</v>
      </c>
      <c r="L50" s="18"/>
    </row>
    <row r="51" spans="2:12" ht="24" x14ac:dyDescent="0.25">
      <c r="B51" s="38"/>
      <c r="C51" s="35"/>
      <c r="D51" s="18"/>
      <c r="E51" s="14">
        <v>4.2</v>
      </c>
      <c r="F51" s="8" t="s">
        <v>53</v>
      </c>
      <c r="G51" s="14">
        <v>4.2</v>
      </c>
      <c r="H51" s="19"/>
      <c r="I51" s="19"/>
      <c r="J51" s="8" t="s">
        <v>53</v>
      </c>
      <c r="K51" s="14">
        <v>4.2</v>
      </c>
      <c r="L51" s="18"/>
    </row>
    <row r="52" spans="2:12" x14ac:dyDescent="0.25">
      <c r="B52" s="38"/>
      <c r="C52" s="40" t="s">
        <v>54</v>
      </c>
      <c r="D52" s="18"/>
      <c r="E52" s="14">
        <v>14</v>
      </c>
      <c r="F52" s="8" t="s">
        <v>25</v>
      </c>
      <c r="G52" s="14">
        <v>14</v>
      </c>
      <c r="H52" s="19"/>
      <c r="I52" s="19"/>
      <c r="J52" s="8" t="s">
        <v>25</v>
      </c>
      <c r="K52" s="14">
        <v>14</v>
      </c>
      <c r="L52" s="18"/>
    </row>
    <row r="53" spans="2:12" ht="24" x14ac:dyDescent="0.25">
      <c r="B53" s="38"/>
      <c r="C53" s="36"/>
      <c r="D53" s="18"/>
      <c r="E53" s="14">
        <v>38.03</v>
      </c>
      <c r="F53" s="8" t="s">
        <v>62</v>
      </c>
      <c r="G53" s="14">
        <v>38.03</v>
      </c>
      <c r="H53" s="19"/>
      <c r="I53" s="19"/>
      <c r="J53" s="8" t="s">
        <v>62</v>
      </c>
      <c r="K53" s="14">
        <v>38.03</v>
      </c>
      <c r="L53" s="18"/>
    </row>
    <row r="54" spans="2:12" x14ac:dyDescent="0.25">
      <c r="B54" s="38"/>
      <c r="C54" s="35"/>
      <c r="D54" s="18"/>
      <c r="E54" s="14">
        <v>369.05</v>
      </c>
      <c r="F54" s="8" t="s">
        <v>17</v>
      </c>
      <c r="G54" s="14">
        <v>369.05</v>
      </c>
      <c r="H54" s="19"/>
      <c r="I54" s="19"/>
      <c r="J54" s="8" t="s">
        <v>17</v>
      </c>
      <c r="K54" s="14">
        <v>369.05</v>
      </c>
      <c r="L54" s="18"/>
    </row>
    <row r="55" spans="2:12" ht="24" x14ac:dyDescent="0.25">
      <c r="B55" s="38"/>
      <c r="C55" s="20" t="s">
        <v>67</v>
      </c>
      <c r="D55" s="18"/>
      <c r="E55" s="14">
        <v>117.96599999999999</v>
      </c>
      <c r="F55" s="8" t="s">
        <v>17</v>
      </c>
      <c r="G55" s="14">
        <v>117.96599999999999</v>
      </c>
      <c r="H55" s="19"/>
      <c r="I55" s="19"/>
      <c r="J55" s="8" t="s">
        <v>17</v>
      </c>
      <c r="K55" s="14">
        <v>117.96599999999999</v>
      </c>
      <c r="L55" s="18"/>
    </row>
    <row r="56" spans="2:12" x14ac:dyDescent="0.25">
      <c r="B56" s="38"/>
      <c r="C56" s="20" t="s">
        <v>55</v>
      </c>
      <c r="D56" s="18"/>
      <c r="E56" s="14">
        <v>64.06</v>
      </c>
      <c r="F56" s="8" t="s">
        <v>17</v>
      </c>
      <c r="G56" s="14">
        <v>64.06</v>
      </c>
      <c r="H56" s="19"/>
      <c r="I56" s="19"/>
      <c r="J56" s="8" t="s">
        <v>17</v>
      </c>
      <c r="K56" s="14">
        <v>64.06</v>
      </c>
      <c r="L56" s="18"/>
    </row>
    <row r="57" spans="2:12" x14ac:dyDescent="0.25">
      <c r="B57" s="38"/>
      <c r="C57" s="20" t="s">
        <v>56</v>
      </c>
      <c r="D57" s="18"/>
      <c r="E57" s="14">
        <v>217.624</v>
      </c>
      <c r="F57" s="8" t="s">
        <v>57</v>
      </c>
      <c r="G57" s="14">
        <v>217.624</v>
      </c>
      <c r="H57" s="19"/>
      <c r="I57" s="19"/>
      <c r="J57" s="8" t="s">
        <v>57</v>
      </c>
      <c r="K57" s="14">
        <v>217.624</v>
      </c>
      <c r="L57" s="18"/>
    </row>
    <row r="58" spans="2:12" ht="24" x14ac:dyDescent="0.25">
      <c r="B58" s="38"/>
      <c r="C58" s="20" t="s">
        <v>66</v>
      </c>
      <c r="D58" s="18"/>
      <c r="E58" s="14">
        <v>800.928</v>
      </c>
      <c r="F58" s="8" t="s">
        <v>53</v>
      </c>
      <c r="G58" s="14">
        <v>800.928</v>
      </c>
      <c r="H58" s="19"/>
      <c r="I58" s="19"/>
      <c r="J58" s="8" t="s">
        <v>53</v>
      </c>
      <c r="K58" s="14">
        <v>800.928</v>
      </c>
      <c r="L58" s="18"/>
    </row>
    <row r="59" spans="2:12" ht="24" x14ac:dyDescent="0.25">
      <c r="B59" s="38"/>
      <c r="C59" s="20" t="s">
        <v>58</v>
      </c>
      <c r="D59" s="18"/>
      <c r="E59" s="14">
        <v>38</v>
      </c>
      <c r="F59" s="8" t="s">
        <v>59</v>
      </c>
      <c r="G59" s="14">
        <v>38</v>
      </c>
      <c r="H59" s="19"/>
      <c r="I59" s="19"/>
      <c r="J59" s="8" t="s">
        <v>59</v>
      </c>
      <c r="K59" s="14">
        <v>38</v>
      </c>
      <c r="L59" s="18"/>
    </row>
    <row r="60" spans="2:12" x14ac:dyDescent="0.25">
      <c r="B60" s="38"/>
      <c r="C60" s="20" t="s">
        <v>60</v>
      </c>
      <c r="D60" s="18"/>
      <c r="E60" s="14">
        <v>255.43899999999999</v>
      </c>
      <c r="F60" s="8" t="s">
        <v>17</v>
      </c>
      <c r="G60" s="14">
        <v>255.43899999999999</v>
      </c>
      <c r="H60" s="19"/>
      <c r="I60" s="19"/>
      <c r="J60" s="8" t="s">
        <v>17</v>
      </c>
      <c r="K60" s="14">
        <v>255.43899999999999</v>
      </c>
      <c r="L60" s="18"/>
    </row>
    <row r="61" spans="2:12" x14ac:dyDescent="0.25">
      <c r="B61" s="38"/>
      <c r="C61" s="20" t="s">
        <v>63</v>
      </c>
      <c r="D61" s="18"/>
      <c r="E61" s="14">
        <v>66.158000000000001</v>
      </c>
      <c r="F61" s="8" t="s">
        <v>17</v>
      </c>
      <c r="G61" s="14">
        <v>66.158000000000001</v>
      </c>
      <c r="H61" s="19"/>
      <c r="I61" s="19"/>
      <c r="J61" s="8" t="s">
        <v>17</v>
      </c>
      <c r="K61" s="14">
        <v>66.158000000000001</v>
      </c>
      <c r="L61" s="18"/>
    </row>
    <row r="62" spans="2:12" x14ac:dyDescent="0.25">
      <c r="B62" s="38"/>
      <c r="C62" s="20" t="s">
        <v>64</v>
      </c>
      <c r="D62" s="18"/>
      <c r="E62" s="14">
        <v>132.84</v>
      </c>
      <c r="F62" s="8" t="s">
        <v>65</v>
      </c>
      <c r="G62" s="14">
        <v>132.84</v>
      </c>
      <c r="H62" s="19"/>
      <c r="I62" s="19"/>
      <c r="J62" s="8" t="s">
        <v>65</v>
      </c>
      <c r="K62" s="14">
        <v>132.84</v>
      </c>
      <c r="L62" s="18"/>
    </row>
    <row r="63" spans="2:12" ht="36" x14ac:dyDescent="0.25">
      <c r="B63" s="38"/>
      <c r="C63" s="20" t="s">
        <v>71</v>
      </c>
      <c r="D63" s="18"/>
      <c r="E63" s="14">
        <v>30.61</v>
      </c>
      <c r="F63" s="8" t="s">
        <v>70</v>
      </c>
      <c r="G63" s="14">
        <v>30.61</v>
      </c>
      <c r="H63" s="19"/>
      <c r="I63" s="19"/>
      <c r="J63" s="8" t="s">
        <v>70</v>
      </c>
      <c r="K63" s="14">
        <v>30.61</v>
      </c>
      <c r="L63" s="18"/>
    </row>
    <row r="64" spans="2:12" ht="36" x14ac:dyDescent="0.25">
      <c r="B64" s="38"/>
      <c r="C64" s="20" t="s">
        <v>72</v>
      </c>
      <c r="D64" s="18"/>
      <c r="E64" s="14">
        <v>17.11</v>
      </c>
      <c r="F64" s="8" t="s">
        <v>17</v>
      </c>
      <c r="G64" s="14">
        <v>17.11</v>
      </c>
      <c r="H64" s="19"/>
      <c r="I64" s="19"/>
      <c r="J64" s="8" t="s">
        <v>17</v>
      </c>
      <c r="K64" s="14">
        <v>17.11</v>
      </c>
      <c r="L64" s="18"/>
    </row>
    <row r="65" spans="2:13" ht="36" x14ac:dyDescent="0.25">
      <c r="B65" s="38"/>
      <c r="C65" s="20" t="s">
        <v>73</v>
      </c>
      <c r="D65" s="18"/>
      <c r="E65" s="14">
        <v>10.548999999999999</v>
      </c>
      <c r="F65" s="8" t="s">
        <v>17</v>
      </c>
      <c r="G65" s="14">
        <v>10.548999999999999</v>
      </c>
      <c r="H65" s="19"/>
      <c r="I65" s="19"/>
      <c r="J65" s="8" t="s">
        <v>17</v>
      </c>
      <c r="K65" s="14">
        <v>10.548999999999999</v>
      </c>
      <c r="L65" s="18"/>
    </row>
    <row r="66" spans="2:13" ht="24" x14ac:dyDescent="0.25">
      <c r="B66" s="38"/>
      <c r="C66" s="20" t="s">
        <v>74</v>
      </c>
      <c r="D66" s="18"/>
      <c r="E66" s="14">
        <v>3.282</v>
      </c>
      <c r="F66" s="8" t="s">
        <v>17</v>
      </c>
      <c r="G66" s="14">
        <v>3.282</v>
      </c>
      <c r="H66" s="19"/>
      <c r="I66" s="19"/>
      <c r="J66" s="8" t="s">
        <v>17</v>
      </c>
      <c r="K66" s="14">
        <v>3.282</v>
      </c>
      <c r="L66" s="18"/>
    </row>
    <row r="67" spans="2:13" x14ac:dyDescent="0.25">
      <c r="B67" s="38"/>
      <c r="C67" s="20" t="s">
        <v>75</v>
      </c>
      <c r="D67" s="18"/>
      <c r="E67" s="14">
        <v>46.776000000000003</v>
      </c>
      <c r="F67" s="8" t="s">
        <v>25</v>
      </c>
      <c r="G67" s="14">
        <v>46.776000000000003</v>
      </c>
      <c r="H67" s="19"/>
      <c r="I67" s="19"/>
      <c r="J67" s="8" t="s">
        <v>25</v>
      </c>
      <c r="K67" s="14">
        <v>46.776000000000003</v>
      </c>
      <c r="L67" s="18"/>
    </row>
    <row r="68" spans="2:13" x14ac:dyDescent="0.25">
      <c r="B68" s="38"/>
      <c r="C68" s="20" t="s">
        <v>76</v>
      </c>
      <c r="D68" s="18"/>
      <c r="E68" s="14">
        <v>22.635999999999999</v>
      </c>
      <c r="F68" s="8" t="s">
        <v>17</v>
      </c>
      <c r="G68" s="14">
        <v>22.635999999999999</v>
      </c>
      <c r="H68" s="19"/>
      <c r="I68" s="19"/>
      <c r="J68" s="8" t="s">
        <v>17</v>
      </c>
      <c r="K68" s="14">
        <v>22.635999999999999</v>
      </c>
      <c r="L68" s="18"/>
    </row>
    <row r="69" spans="2:13" x14ac:dyDescent="0.25">
      <c r="B69" s="38"/>
      <c r="C69" s="17" t="s">
        <v>77</v>
      </c>
      <c r="D69" s="22">
        <v>12.06</v>
      </c>
      <c r="E69" s="23"/>
      <c r="F69" s="24"/>
      <c r="G69" s="23"/>
      <c r="H69" s="25"/>
      <c r="I69" s="25"/>
      <c r="J69" s="24"/>
      <c r="K69" s="23"/>
      <c r="L69" s="22"/>
    </row>
    <row r="70" spans="2:13" x14ac:dyDescent="0.25">
      <c r="B70" s="39"/>
      <c r="C70" s="17" t="s">
        <v>79</v>
      </c>
      <c r="D70" s="22"/>
      <c r="E70" s="23">
        <f>SUM(E19:E69)</f>
        <v>8550.8630000000012</v>
      </c>
      <c r="F70" s="25" t="s">
        <v>26</v>
      </c>
      <c r="G70" s="23">
        <f>SUM(G19:G69)</f>
        <v>8550.8630000000012</v>
      </c>
      <c r="H70" s="25" t="s">
        <v>26</v>
      </c>
      <c r="I70" s="25" t="s">
        <v>26</v>
      </c>
      <c r="J70" s="25" t="s">
        <v>26</v>
      </c>
      <c r="K70" s="23">
        <f>SUM(K19:K69)</f>
        <v>8550.8630000000012</v>
      </c>
      <c r="L70" s="22">
        <v>53.287999999999997</v>
      </c>
    </row>
    <row r="71" spans="2:13" x14ac:dyDescent="0.25">
      <c r="B71" s="45" t="s">
        <v>104</v>
      </c>
      <c r="C71" s="46" t="s">
        <v>29</v>
      </c>
      <c r="D71" s="18"/>
      <c r="E71" s="14">
        <v>887.94299999999998</v>
      </c>
      <c r="F71" s="28" t="s">
        <v>52</v>
      </c>
      <c r="G71" s="14">
        <v>887.94299999999998</v>
      </c>
      <c r="H71" s="19"/>
      <c r="I71" s="19"/>
      <c r="J71" s="28" t="s">
        <v>52</v>
      </c>
      <c r="K71" s="14">
        <v>887.94299999999998</v>
      </c>
      <c r="L71" s="18"/>
      <c r="M71" s="26"/>
    </row>
    <row r="72" spans="2:13" ht="22.5" customHeight="1" x14ac:dyDescent="0.25">
      <c r="B72" s="45"/>
      <c r="C72" s="47"/>
      <c r="D72" s="18"/>
      <c r="E72" s="14">
        <v>122.898</v>
      </c>
      <c r="F72" s="28" t="s">
        <v>28</v>
      </c>
      <c r="G72" s="14">
        <v>122.898</v>
      </c>
      <c r="H72" s="19"/>
      <c r="I72" s="19"/>
      <c r="J72" s="28" t="s">
        <v>28</v>
      </c>
      <c r="K72" s="14">
        <v>122.898</v>
      </c>
      <c r="L72" s="18"/>
      <c r="M72" s="26"/>
    </row>
    <row r="73" spans="2:13" x14ac:dyDescent="0.25">
      <c r="B73" s="45"/>
      <c r="C73" s="46" t="s">
        <v>48</v>
      </c>
      <c r="D73" s="18"/>
      <c r="E73" s="14">
        <v>39.798000000000002</v>
      </c>
      <c r="F73" s="8" t="s">
        <v>65</v>
      </c>
      <c r="G73" s="14">
        <v>39.798000000000002</v>
      </c>
      <c r="H73" s="19"/>
      <c r="I73" s="19"/>
      <c r="J73" s="8" t="s">
        <v>65</v>
      </c>
      <c r="K73" s="14">
        <v>39.798000000000002</v>
      </c>
      <c r="L73" s="18"/>
      <c r="M73" s="26"/>
    </row>
    <row r="74" spans="2:13" x14ac:dyDescent="0.25">
      <c r="B74" s="45"/>
      <c r="C74" s="47"/>
      <c r="D74" s="18"/>
      <c r="E74" s="14">
        <v>73.412000000000006</v>
      </c>
      <c r="F74" s="28" t="s">
        <v>81</v>
      </c>
      <c r="G74" s="14">
        <v>73.412000000000006</v>
      </c>
      <c r="H74" s="19"/>
      <c r="I74" s="19"/>
      <c r="J74" s="28" t="s">
        <v>81</v>
      </c>
      <c r="K74" s="14">
        <v>73.412000000000006</v>
      </c>
      <c r="L74" s="18"/>
      <c r="M74" s="26"/>
    </row>
    <row r="75" spans="2:13" x14ac:dyDescent="0.25">
      <c r="B75" s="45"/>
      <c r="C75" s="27" t="s">
        <v>75</v>
      </c>
      <c r="D75" s="18"/>
      <c r="E75" s="14">
        <v>34.158000000000001</v>
      </c>
      <c r="F75" s="28" t="s">
        <v>25</v>
      </c>
      <c r="G75" s="14">
        <v>34.158000000000001</v>
      </c>
      <c r="H75" s="19"/>
      <c r="I75" s="19"/>
      <c r="J75" s="28" t="s">
        <v>25</v>
      </c>
      <c r="K75" s="14">
        <v>34.158000000000001</v>
      </c>
      <c r="L75" s="18"/>
      <c r="M75" s="26"/>
    </row>
    <row r="76" spans="2:13" x14ac:dyDescent="0.25">
      <c r="B76" s="45"/>
      <c r="C76" s="46" t="s">
        <v>46</v>
      </c>
      <c r="D76" s="18"/>
      <c r="E76" s="14">
        <v>33.438000000000002</v>
      </c>
      <c r="F76" s="28" t="s">
        <v>47</v>
      </c>
      <c r="G76" s="14">
        <v>33.438000000000002</v>
      </c>
      <c r="H76" s="19"/>
      <c r="I76" s="19"/>
      <c r="J76" s="28" t="s">
        <v>47</v>
      </c>
      <c r="K76" s="14">
        <v>33.438000000000002</v>
      </c>
      <c r="L76" s="18"/>
      <c r="M76" s="26"/>
    </row>
    <row r="77" spans="2:13" ht="41.25" customHeight="1" x14ac:dyDescent="0.25">
      <c r="B77" s="45"/>
      <c r="C77" s="47"/>
      <c r="D77" s="18"/>
      <c r="E77" s="14">
        <v>6.1710000000000003</v>
      </c>
      <c r="F77" s="8" t="s">
        <v>17</v>
      </c>
      <c r="G77" s="14">
        <v>6.1710000000000003</v>
      </c>
      <c r="H77" s="19"/>
      <c r="I77" s="19"/>
      <c r="J77" s="8" t="s">
        <v>17</v>
      </c>
      <c r="K77" s="14">
        <v>6.1710000000000003</v>
      </c>
      <c r="L77" s="18"/>
      <c r="M77" s="26"/>
    </row>
    <row r="78" spans="2:13" ht="24.75" x14ac:dyDescent="0.25">
      <c r="B78" s="45"/>
      <c r="C78" s="48" t="s">
        <v>83</v>
      </c>
      <c r="D78" s="18"/>
      <c r="E78" s="14">
        <v>30.879000000000001</v>
      </c>
      <c r="F78" s="29" t="s">
        <v>80</v>
      </c>
      <c r="G78" s="14">
        <v>30.879000000000001</v>
      </c>
      <c r="H78" s="19"/>
      <c r="I78" s="19"/>
      <c r="J78" s="29" t="s">
        <v>80</v>
      </c>
      <c r="K78" s="14">
        <v>30.879000000000001</v>
      </c>
      <c r="L78" s="18"/>
      <c r="M78" s="26"/>
    </row>
    <row r="79" spans="2:13" x14ac:dyDescent="0.25">
      <c r="B79" s="45"/>
      <c r="C79" s="49"/>
      <c r="D79" s="18"/>
      <c r="E79" s="14">
        <v>34.03</v>
      </c>
      <c r="F79" s="28" t="s">
        <v>81</v>
      </c>
      <c r="G79" s="14">
        <v>34.03</v>
      </c>
      <c r="H79" s="19"/>
      <c r="I79" s="19"/>
      <c r="J79" s="28" t="s">
        <v>81</v>
      </c>
      <c r="K79" s="14">
        <v>34.03</v>
      </c>
      <c r="L79" s="18"/>
      <c r="M79" s="26"/>
    </row>
    <row r="80" spans="2:13" x14ac:dyDescent="0.25">
      <c r="B80" s="45"/>
      <c r="C80" s="49"/>
      <c r="D80" s="18"/>
      <c r="E80" s="14">
        <v>15.766999999999999</v>
      </c>
      <c r="F80" s="28" t="s">
        <v>65</v>
      </c>
      <c r="G80" s="14">
        <v>15.766999999999999</v>
      </c>
      <c r="H80" s="19"/>
      <c r="I80" s="19"/>
      <c r="J80" s="28" t="s">
        <v>65</v>
      </c>
      <c r="K80" s="14">
        <v>15.766999999999999</v>
      </c>
      <c r="L80" s="18"/>
      <c r="M80" s="26"/>
    </row>
    <row r="81" spans="2:13" ht="24" x14ac:dyDescent="0.25">
      <c r="B81" s="45"/>
      <c r="C81" s="49"/>
      <c r="D81" s="18"/>
      <c r="E81" s="14">
        <v>1.25</v>
      </c>
      <c r="F81" s="8" t="s">
        <v>50</v>
      </c>
      <c r="G81" s="14">
        <v>1.25</v>
      </c>
      <c r="H81" s="19"/>
      <c r="I81" s="19"/>
      <c r="J81" s="8" t="s">
        <v>50</v>
      </c>
      <c r="K81" s="14">
        <v>1.25</v>
      </c>
      <c r="L81" s="18"/>
      <c r="M81" s="26"/>
    </row>
    <row r="82" spans="2:13" x14ac:dyDescent="0.25">
      <c r="B82" s="45"/>
      <c r="C82" s="49"/>
      <c r="D82" s="18"/>
      <c r="E82" s="14">
        <v>8.56</v>
      </c>
      <c r="F82" s="8" t="s">
        <v>98</v>
      </c>
      <c r="G82" s="14">
        <v>8.56</v>
      </c>
      <c r="H82" s="19"/>
      <c r="I82" s="19"/>
      <c r="J82" s="8" t="s">
        <v>98</v>
      </c>
      <c r="K82" s="14">
        <v>8.56</v>
      </c>
      <c r="L82" s="18"/>
      <c r="M82" s="26"/>
    </row>
    <row r="83" spans="2:13" ht="24" x14ac:dyDescent="0.25">
      <c r="B83" s="45"/>
      <c r="C83" s="49"/>
      <c r="D83" s="18"/>
      <c r="E83" s="14">
        <v>81.93</v>
      </c>
      <c r="F83" s="8" t="s">
        <v>53</v>
      </c>
      <c r="G83" s="14">
        <v>81.93</v>
      </c>
      <c r="H83" s="19"/>
      <c r="I83" s="19"/>
      <c r="J83" s="8" t="s">
        <v>53</v>
      </c>
      <c r="K83" s="14">
        <v>81.93</v>
      </c>
      <c r="L83" s="18"/>
      <c r="M83" s="26"/>
    </row>
    <row r="84" spans="2:13" x14ac:dyDescent="0.25">
      <c r="B84" s="45"/>
      <c r="C84" s="49"/>
      <c r="D84" s="18"/>
      <c r="E84" s="14">
        <v>106.71</v>
      </c>
      <c r="F84" s="8" t="s">
        <v>59</v>
      </c>
      <c r="G84" s="14">
        <v>106.71</v>
      </c>
      <c r="H84" s="19"/>
      <c r="I84" s="19"/>
      <c r="J84" s="8" t="s">
        <v>59</v>
      </c>
      <c r="K84" s="14">
        <v>106.71</v>
      </c>
      <c r="L84" s="18"/>
      <c r="M84" s="26"/>
    </row>
    <row r="85" spans="2:13" x14ac:dyDescent="0.25">
      <c r="B85" s="45"/>
      <c r="C85" s="49"/>
      <c r="D85" s="18"/>
      <c r="E85" s="14">
        <v>81.5</v>
      </c>
      <c r="F85" s="8" t="s">
        <v>17</v>
      </c>
      <c r="G85" s="14">
        <v>81.5</v>
      </c>
      <c r="H85" s="19"/>
      <c r="I85" s="19"/>
      <c r="J85" s="8" t="s">
        <v>17</v>
      </c>
      <c r="K85" s="14">
        <v>81.5</v>
      </c>
      <c r="L85" s="18"/>
      <c r="M85" s="26"/>
    </row>
    <row r="86" spans="2:13" x14ac:dyDescent="0.25">
      <c r="B86" s="45"/>
      <c r="C86" s="49"/>
      <c r="D86" s="18"/>
      <c r="E86" s="14">
        <v>8.0500000000000007</v>
      </c>
      <c r="F86" s="8" t="s">
        <v>25</v>
      </c>
      <c r="G86" s="14">
        <v>8.0500000000000007</v>
      </c>
      <c r="H86" s="19"/>
      <c r="I86" s="19"/>
      <c r="J86" s="8" t="s">
        <v>25</v>
      </c>
      <c r="K86" s="14">
        <v>8.0500000000000007</v>
      </c>
      <c r="L86" s="18"/>
      <c r="M86" s="26"/>
    </row>
    <row r="87" spans="2:13" ht="24.75" x14ac:dyDescent="0.25">
      <c r="B87" s="45"/>
      <c r="C87" s="49"/>
      <c r="D87" s="18"/>
      <c r="E87" s="14">
        <v>6.4920999999999998</v>
      </c>
      <c r="F87" s="29" t="s">
        <v>82</v>
      </c>
      <c r="G87" s="14">
        <v>6.4920999999999998</v>
      </c>
      <c r="H87" s="19"/>
      <c r="I87" s="19"/>
      <c r="J87" s="29" t="s">
        <v>82</v>
      </c>
      <c r="K87" s="14">
        <v>6.4920999999999998</v>
      </c>
      <c r="L87" s="18"/>
      <c r="M87" s="26"/>
    </row>
    <row r="88" spans="2:13" ht="24.75" x14ac:dyDescent="0.25">
      <c r="B88" s="45"/>
      <c r="C88" s="27" t="s">
        <v>84</v>
      </c>
      <c r="D88" s="18"/>
      <c r="E88" s="14">
        <v>1139.55</v>
      </c>
      <c r="F88" s="8" t="s">
        <v>17</v>
      </c>
      <c r="G88" s="14">
        <v>1139.55</v>
      </c>
      <c r="H88" s="19"/>
      <c r="I88" s="19"/>
      <c r="J88" s="8" t="s">
        <v>17</v>
      </c>
      <c r="K88" s="14">
        <v>1139.55</v>
      </c>
      <c r="L88" s="18"/>
      <c r="M88" s="26"/>
    </row>
    <row r="89" spans="2:13" ht="24" x14ac:dyDescent="0.25">
      <c r="B89" s="45"/>
      <c r="C89" s="48" t="s">
        <v>86</v>
      </c>
      <c r="D89" s="18"/>
      <c r="E89" s="14">
        <v>4.1399999999999997</v>
      </c>
      <c r="F89" s="8" t="s">
        <v>50</v>
      </c>
      <c r="G89" s="14">
        <v>4.1399999999999997</v>
      </c>
      <c r="H89" s="19"/>
      <c r="I89" s="19"/>
      <c r="J89" s="8" t="s">
        <v>50</v>
      </c>
      <c r="K89" s="14">
        <v>4.1399999999999997</v>
      </c>
      <c r="L89" s="18"/>
      <c r="M89" s="26"/>
    </row>
    <row r="90" spans="2:13" x14ac:dyDescent="0.25">
      <c r="B90" s="45"/>
      <c r="C90" s="50"/>
      <c r="D90" s="18"/>
      <c r="E90" s="14">
        <v>19.2</v>
      </c>
      <c r="F90" s="8" t="s">
        <v>17</v>
      </c>
      <c r="G90" s="14">
        <v>19.2</v>
      </c>
      <c r="H90" s="19"/>
      <c r="I90" s="19"/>
      <c r="J90" s="8" t="s">
        <v>17</v>
      </c>
      <c r="K90" s="14">
        <v>19.2</v>
      </c>
      <c r="L90" s="18"/>
      <c r="M90" s="26"/>
    </row>
    <row r="91" spans="2:13" x14ac:dyDescent="0.25">
      <c r="B91" s="45"/>
      <c r="C91" s="50"/>
      <c r="D91" s="18"/>
      <c r="E91" s="14">
        <v>39.799999999999997</v>
      </c>
      <c r="F91" s="8" t="s">
        <v>87</v>
      </c>
      <c r="G91" s="14">
        <v>39.799999999999997</v>
      </c>
      <c r="H91" s="19"/>
      <c r="I91" s="19"/>
      <c r="J91" s="8" t="s">
        <v>87</v>
      </c>
      <c r="K91" s="14">
        <v>39.799999999999997</v>
      </c>
      <c r="L91" s="18"/>
      <c r="M91" s="26"/>
    </row>
    <row r="92" spans="2:13" x14ac:dyDescent="0.25">
      <c r="B92" s="45"/>
      <c r="C92" s="20" t="s">
        <v>88</v>
      </c>
      <c r="D92" s="18"/>
      <c r="E92" s="14">
        <v>188.16</v>
      </c>
      <c r="F92" s="8" t="s">
        <v>59</v>
      </c>
      <c r="G92" s="14">
        <v>188.16</v>
      </c>
      <c r="H92" s="19"/>
      <c r="I92" s="19"/>
      <c r="J92" s="8" t="s">
        <v>59</v>
      </c>
      <c r="K92" s="14">
        <v>188.16</v>
      </c>
      <c r="L92" s="18"/>
      <c r="M92" s="26"/>
    </row>
    <row r="93" spans="2:13" x14ac:dyDescent="0.25">
      <c r="B93" s="45"/>
      <c r="C93" s="20" t="s">
        <v>89</v>
      </c>
      <c r="D93" s="18"/>
      <c r="E93" s="14">
        <v>47</v>
      </c>
      <c r="F93" s="8" t="s">
        <v>25</v>
      </c>
      <c r="G93" s="14">
        <v>47</v>
      </c>
      <c r="H93" s="19"/>
      <c r="I93" s="19"/>
      <c r="J93" s="8" t="s">
        <v>25</v>
      </c>
      <c r="K93" s="14">
        <v>47</v>
      </c>
      <c r="L93" s="18"/>
      <c r="M93" s="26"/>
    </row>
    <row r="94" spans="2:13" ht="36" x14ac:dyDescent="0.25">
      <c r="B94" s="45"/>
      <c r="C94" s="20" t="s">
        <v>90</v>
      </c>
      <c r="D94" s="18"/>
      <c r="E94" s="14">
        <v>25.427</v>
      </c>
      <c r="F94" s="8" t="s">
        <v>59</v>
      </c>
      <c r="G94" s="14">
        <v>25.427</v>
      </c>
      <c r="H94" s="19"/>
      <c r="I94" s="19"/>
      <c r="J94" s="8" t="s">
        <v>59</v>
      </c>
      <c r="K94" s="14">
        <v>25.427</v>
      </c>
      <c r="L94" s="18"/>
      <c r="M94" s="26"/>
    </row>
    <row r="95" spans="2:13" ht="36" x14ac:dyDescent="0.25">
      <c r="B95" s="45"/>
      <c r="C95" s="20" t="s">
        <v>73</v>
      </c>
      <c r="D95" s="18"/>
      <c r="E95" s="30">
        <v>67.566000000000003</v>
      </c>
      <c r="F95" s="8" t="s">
        <v>17</v>
      </c>
      <c r="G95" s="30">
        <v>67.566000000000003</v>
      </c>
      <c r="H95" s="19"/>
      <c r="I95" s="19"/>
      <c r="J95" s="8" t="s">
        <v>17</v>
      </c>
      <c r="K95" s="30">
        <v>67.566000000000003</v>
      </c>
      <c r="L95" s="18"/>
      <c r="M95" s="26"/>
    </row>
    <row r="96" spans="2:13" x14ac:dyDescent="0.25">
      <c r="B96" s="45"/>
      <c r="C96" s="20" t="s">
        <v>91</v>
      </c>
      <c r="D96" s="18"/>
      <c r="E96" s="30">
        <v>0.49099999999999999</v>
      </c>
      <c r="F96" s="8" t="s">
        <v>17</v>
      </c>
      <c r="G96" s="30">
        <v>0.49099999999999999</v>
      </c>
      <c r="H96" s="19"/>
      <c r="I96" s="19"/>
      <c r="J96" s="8" t="s">
        <v>17</v>
      </c>
      <c r="K96" s="30">
        <v>0.49099999999999999</v>
      </c>
      <c r="L96" s="18"/>
      <c r="M96" s="26"/>
    </row>
    <row r="97" spans="2:13" ht="24" x14ac:dyDescent="0.25">
      <c r="B97" s="45"/>
      <c r="C97" s="27" t="s">
        <v>85</v>
      </c>
      <c r="D97" s="18"/>
      <c r="E97" s="14">
        <v>16.79</v>
      </c>
      <c r="F97" s="8" t="s">
        <v>50</v>
      </c>
      <c r="G97" s="14">
        <v>16.79</v>
      </c>
      <c r="H97" s="19"/>
      <c r="I97" s="19"/>
      <c r="J97" s="8" t="s">
        <v>50</v>
      </c>
      <c r="K97" s="14">
        <v>16.79</v>
      </c>
      <c r="L97" s="18"/>
      <c r="M97" s="26"/>
    </row>
    <row r="98" spans="2:13" x14ac:dyDescent="0.25">
      <c r="B98" s="45"/>
      <c r="C98" s="27" t="s">
        <v>92</v>
      </c>
      <c r="D98" s="18"/>
      <c r="E98" s="14">
        <v>9.75</v>
      </c>
      <c r="F98" s="8" t="s">
        <v>87</v>
      </c>
      <c r="G98" s="14">
        <v>9.75</v>
      </c>
      <c r="H98" s="19"/>
      <c r="I98" s="19"/>
      <c r="J98" s="8" t="s">
        <v>87</v>
      </c>
      <c r="K98" s="14">
        <v>9.75</v>
      </c>
      <c r="L98" s="18"/>
      <c r="M98" s="26"/>
    </row>
    <row r="99" spans="2:13" ht="24.75" x14ac:dyDescent="0.25">
      <c r="B99" s="45"/>
      <c r="C99" s="27" t="s">
        <v>93</v>
      </c>
      <c r="D99" s="18"/>
      <c r="E99" s="14">
        <v>5.52</v>
      </c>
      <c r="F99" s="8" t="s">
        <v>17</v>
      </c>
      <c r="G99" s="14">
        <v>5.52</v>
      </c>
      <c r="H99" s="19"/>
      <c r="I99" s="19"/>
      <c r="J99" s="8" t="s">
        <v>17</v>
      </c>
      <c r="K99" s="14">
        <v>5.52</v>
      </c>
      <c r="L99" s="18"/>
      <c r="M99" s="26"/>
    </row>
    <row r="100" spans="2:13" ht="36.75" x14ac:dyDescent="0.25">
      <c r="B100" s="45"/>
      <c r="C100" s="27" t="s">
        <v>39</v>
      </c>
      <c r="D100" s="18"/>
      <c r="E100" s="14">
        <v>52.667999999999999</v>
      </c>
      <c r="F100" s="8" t="s">
        <v>17</v>
      </c>
      <c r="G100" s="14">
        <v>52.667999999999999</v>
      </c>
      <c r="H100" s="19"/>
      <c r="I100" s="19"/>
      <c r="J100" s="8" t="s">
        <v>17</v>
      </c>
      <c r="K100" s="14">
        <v>52.667999999999999</v>
      </c>
      <c r="L100" s="18"/>
      <c r="M100" s="26"/>
    </row>
    <row r="101" spans="2:13" x14ac:dyDescent="0.25">
      <c r="B101" s="45"/>
      <c r="C101" s="27" t="s">
        <v>94</v>
      </c>
      <c r="D101" s="18"/>
      <c r="E101" s="14">
        <v>2.6</v>
      </c>
      <c r="F101" s="8" t="s">
        <v>59</v>
      </c>
      <c r="G101" s="14">
        <v>2.6</v>
      </c>
      <c r="H101" s="19"/>
      <c r="I101" s="19"/>
      <c r="J101" s="8" t="s">
        <v>59</v>
      </c>
      <c r="K101" s="14">
        <v>2.6</v>
      </c>
      <c r="L101" s="18"/>
      <c r="M101" s="26"/>
    </row>
    <row r="102" spans="2:13" x14ac:dyDescent="0.25">
      <c r="B102" s="45"/>
      <c r="C102" s="27" t="s">
        <v>95</v>
      </c>
      <c r="D102" s="18"/>
      <c r="E102" s="14">
        <v>216.7</v>
      </c>
      <c r="F102" s="8" t="s">
        <v>17</v>
      </c>
      <c r="G102" s="14">
        <v>216.7</v>
      </c>
      <c r="H102" s="19"/>
      <c r="I102" s="19"/>
      <c r="J102" s="8" t="s">
        <v>17</v>
      </c>
      <c r="K102" s="14">
        <v>216.7</v>
      </c>
      <c r="L102" s="18"/>
      <c r="M102" s="26"/>
    </row>
    <row r="103" spans="2:13" x14ac:dyDescent="0.25">
      <c r="B103" s="45"/>
      <c r="C103" s="48" t="s">
        <v>96</v>
      </c>
      <c r="D103" s="18"/>
      <c r="E103" s="14">
        <v>223.74</v>
      </c>
      <c r="F103" s="8" t="s">
        <v>52</v>
      </c>
      <c r="G103" s="14">
        <v>223.74</v>
      </c>
      <c r="H103" s="19"/>
      <c r="I103" s="19"/>
      <c r="J103" s="8" t="s">
        <v>52</v>
      </c>
      <c r="K103" s="14">
        <v>223.74</v>
      </c>
      <c r="L103" s="18"/>
      <c r="M103" s="26"/>
    </row>
    <row r="104" spans="2:13" ht="24" x14ac:dyDescent="0.25">
      <c r="B104" s="45"/>
      <c r="C104" s="50"/>
      <c r="D104" s="18"/>
      <c r="E104" s="14">
        <v>35.840000000000003</v>
      </c>
      <c r="F104" s="8" t="s">
        <v>53</v>
      </c>
      <c r="G104" s="14">
        <v>35.840000000000003</v>
      </c>
      <c r="H104" s="19"/>
      <c r="I104" s="19"/>
      <c r="J104" s="8" t="s">
        <v>53</v>
      </c>
      <c r="K104" s="14">
        <v>35.840000000000003</v>
      </c>
      <c r="L104" s="18"/>
      <c r="M104" s="26"/>
    </row>
    <row r="105" spans="2:13" x14ac:dyDescent="0.25">
      <c r="B105" s="45"/>
      <c r="C105" s="50"/>
      <c r="D105" s="18"/>
      <c r="E105" s="14">
        <v>6.4</v>
      </c>
      <c r="F105" s="8" t="s">
        <v>28</v>
      </c>
      <c r="G105" s="14">
        <v>6.4</v>
      </c>
      <c r="H105" s="19"/>
      <c r="I105" s="19"/>
      <c r="J105" s="8" t="s">
        <v>28</v>
      </c>
      <c r="K105" s="14">
        <v>6.4</v>
      </c>
      <c r="L105" s="18"/>
      <c r="M105" s="26"/>
    </row>
    <row r="106" spans="2:13" x14ac:dyDescent="0.25">
      <c r="B106" s="45"/>
      <c r="C106" s="50"/>
      <c r="D106" s="18"/>
      <c r="E106" s="14">
        <v>0.25600000000000001</v>
      </c>
      <c r="F106" s="8" t="s">
        <v>97</v>
      </c>
      <c r="G106" s="14">
        <v>0.25600000000000001</v>
      </c>
      <c r="H106" s="19"/>
      <c r="I106" s="19"/>
      <c r="J106" s="8" t="s">
        <v>97</v>
      </c>
      <c r="K106" s="14">
        <v>0.25600000000000001</v>
      </c>
      <c r="L106" s="18"/>
      <c r="M106" s="26"/>
    </row>
    <row r="107" spans="2:13" x14ac:dyDescent="0.25">
      <c r="B107" s="45"/>
      <c r="C107" s="50"/>
      <c r="D107" s="18"/>
      <c r="E107" s="14">
        <v>0.87</v>
      </c>
      <c r="F107" s="8" t="s">
        <v>36</v>
      </c>
      <c r="G107" s="14">
        <v>0.87</v>
      </c>
      <c r="H107" s="19"/>
      <c r="I107" s="19"/>
      <c r="J107" s="8" t="s">
        <v>36</v>
      </c>
      <c r="K107" s="14">
        <v>0.87</v>
      </c>
      <c r="L107" s="18"/>
      <c r="M107" s="26"/>
    </row>
    <row r="108" spans="2:13" x14ac:dyDescent="0.25">
      <c r="B108" s="45"/>
      <c r="C108" s="50" t="s">
        <v>99</v>
      </c>
      <c r="D108" s="18"/>
      <c r="E108" s="14">
        <v>4.91</v>
      </c>
      <c r="F108" s="8" t="s">
        <v>101</v>
      </c>
      <c r="G108" s="14">
        <v>4.9000000000000004</v>
      </c>
      <c r="H108" s="19"/>
      <c r="I108" s="19"/>
      <c r="J108" s="8" t="s">
        <v>101</v>
      </c>
      <c r="K108" s="14">
        <v>4.9000000000000004</v>
      </c>
      <c r="L108" s="18"/>
      <c r="M108" s="26"/>
    </row>
    <row r="109" spans="2:13" x14ac:dyDescent="0.25">
      <c r="B109" s="45"/>
      <c r="C109" s="47"/>
      <c r="D109" s="31"/>
      <c r="E109" s="14">
        <v>18.056999999999999</v>
      </c>
      <c r="F109" s="8" t="s">
        <v>17</v>
      </c>
      <c r="G109" s="14">
        <v>18.056999999999999</v>
      </c>
      <c r="H109" s="19"/>
      <c r="I109" s="19"/>
      <c r="J109" s="8" t="s">
        <v>17</v>
      </c>
      <c r="K109" s="14">
        <v>18.056999999999999</v>
      </c>
      <c r="L109" s="18"/>
      <c r="M109" s="26"/>
    </row>
    <row r="110" spans="2:13" ht="24.75" x14ac:dyDescent="0.25">
      <c r="B110" s="45"/>
      <c r="C110" s="27" t="s">
        <v>100</v>
      </c>
      <c r="D110" s="18"/>
      <c r="E110" s="14">
        <v>36.479999999999997</v>
      </c>
      <c r="F110" s="8" t="s">
        <v>17</v>
      </c>
      <c r="G110" s="14">
        <v>36.479999999999997</v>
      </c>
      <c r="H110" s="19"/>
      <c r="I110" s="19"/>
      <c r="J110" s="8" t="s">
        <v>17</v>
      </c>
      <c r="K110" s="14">
        <v>36.479999999999997</v>
      </c>
      <c r="L110" s="18"/>
      <c r="M110" s="26"/>
    </row>
    <row r="111" spans="2:13" x14ac:dyDescent="0.25">
      <c r="B111" s="45"/>
      <c r="C111" s="21" t="s">
        <v>77</v>
      </c>
      <c r="D111" s="18">
        <v>20.135000000000002</v>
      </c>
      <c r="E111" s="14"/>
      <c r="F111" s="19"/>
      <c r="G111" s="14"/>
      <c r="H111" s="19"/>
      <c r="I111" s="19"/>
      <c r="J111" s="19"/>
      <c r="K111" s="14"/>
      <c r="L111" s="18"/>
      <c r="M111" s="26"/>
    </row>
    <row r="112" spans="2:13" x14ac:dyDescent="0.25">
      <c r="B112" s="45"/>
      <c r="C112" s="21" t="s">
        <v>103</v>
      </c>
      <c r="D112" s="18">
        <v>10.243</v>
      </c>
      <c r="E112" s="14"/>
      <c r="F112" s="19"/>
      <c r="G112" s="14"/>
      <c r="H112" s="19"/>
      <c r="I112" s="19"/>
      <c r="J112" s="19"/>
      <c r="K112" s="14"/>
      <c r="L112" s="18"/>
      <c r="M112" s="26"/>
    </row>
    <row r="113" spans="2:13" x14ac:dyDescent="0.25">
      <c r="B113" s="45"/>
      <c r="C113" s="21"/>
      <c r="D113" s="18"/>
      <c r="E113" s="14"/>
      <c r="F113" s="19"/>
      <c r="G113" s="14"/>
      <c r="H113" s="19">
        <v>2210</v>
      </c>
      <c r="I113" s="19">
        <v>2</v>
      </c>
      <c r="J113" s="19"/>
      <c r="K113" s="14"/>
      <c r="L113" s="18"/>
      <c r="M113" s="26"/>
    </row>
    <row r="114" spans="2:13" x14ac:dyDescent="0.25">
      <c r="B114" s="45"/>
      <c r="C114" s="21" t="s">
        <v>102</v>
      </c>
      <c r="D114" s="18"/>
      <c r="E114" s="14">
        <f>SUM(E71:E113)</f>
        <v>3734.9010999999996</v>
      </c>
      <c r="F114" s="19"/>
      <c r="G114" s="14">
        <f>SUM(G71:G113)</f>
        <v>3734.8910999999998</v>
      </c>
      <c r="H114" s="19"/>
      <c r="I114" s="19"/>
      <c r="J114" s="19"/>
      <c r="K114" s="14">
        <f>SUM(K71:K113)</f>
        <v>3734.8910999999998</v>
      </c>
      <c r="L114" s="18">
        <v>81.665999999999997</v>
      </c>
      <c r="M114" s="26"/>
    </row>
    <row r="115" spans="2:13" x14ac:dyDescent="0.25">
      <c r="C115" t="s">
        <v>21</v>
      </c>
      <c r="E115" t="s">
        <v>22</v>
      </c>
    </row>
    <row r="116" spans="2:13" x14ac:dyDescent="0.25">
      <c r="C116" t="s">
        <v>23</v>
      </c>
      <c r="E116" t="s">
        <v>24</v>
      </c>
    </row>
  </sheetData>
  <mergeCells count="30">
    <mergeCell ref="C108:C109"/>
    <mergeCell ref="B71:B114"/>
    <mergeCell ref="C103:C107"/>
    <mergeCell ref="C76:C77"/>
    <mergeCell ref="C73:C74"/>
    <mergeCell ref="G13:G18"/>
    <mergeCell ref="D13:F15"/>
    <mergeCell ref="E16:E18"/>
    <mergeCell ref="F16:F18"/>
    <mergeCell ref="D16:D18"/>
    <mergeCell ref="C89:C91"/>
    <mergeCell ref="C71:C72"/>
    <mergeCell ref="C78:C87"/>
    <mergeCell ref="L13:L18"/>
    <mergeCell ref="J16:J18"/>
    <mergeCell ref="K16:K18"/>
    <mergeCell ref="H13:K15"/>
    <mergeCell ref="H16:H18"/>
    <mergeCell ref="I16:I18"/>
    <mergeCell ref="B13:B18"/>
    <mergeCell ref="C13:C18"/>
    <mergeCell ref="C37:C38"/>
    <mergeCell ref="C40:C42"/>
    <mergeCell ref="C46:C47"/>
    <mergeCell ref="C19:C27"/>
    <mergeCell ref="C32:C33"/>
    <mergeCell ref="B19:B70"/>
    <mergeCell ref="C52:C54"/>
    <mergeCell ref="C49:C51"/>
    <mergeCell ref="C44:C45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B1BF-3B04-461B-89C4-4128386AE4A9}">
  <dimension ref="E2:E11"/>
  <sheetViews>
    <sheetView topLeftCell="A4" workbookViewId="0">
      <selection activeCell="I14" sqref="I14"/>
    </sheetView>
  </sheetViews>
  <sheetFormatPr defaultRowHeight="15" x14ac:dyDescent="0.25"/>
  <sheetData>
    <row r="2" spans="5:5" x14ac:dyDescent="0.25">
      <c r="E2" s="15"/>
    </row>
    <row r="3" spans="5:5" x14ac:dyDescent="0.25">
      <c r="E3" s="15"/>
    </row>
    <row r="4" spans="5:5" x14ac:dyDescent="0.25">
      <c r="E4" s="15"/>
    </row>
    <row r="5" spans="5:5" x14ac:dyDescent="0.25">
      <c r="E5" s="15"/>
    </row>
    <row r="6" spans="5:5" x14ac:dyDescent="0.25">
      <c r="E6" s="15"/>
    </row>
    <row r="7" spans="5:5" x14ac:dyDescent="0.25">
      <c r="E7" s="15"/>
    </row>
    <row r="8" spans="5:5" x14ac:dyDescent="0.25">
      <c r="E8" s="15"/>
    </row>
    <row r="9" spans="5:5" x14ac:dyDescent="0.25">
      <c r="E9" s="15"/>
    </row>
    <row r="10" spans="5:5" x14ac:dyDescent="0.25">
      <c r="E10" s="16"/>
    </row>
    <row r="11" spans="5:5" x14ac:dyDescent="0.25">
      <c r="E1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BD8C8-91B0-4F70-A8C1-53EE90401AF8}">
  <dimension ref="E3:Y76"/>
  <sheetViews>
    <sheetView topLeftCell="A4" workbookViewId="0">
      <selection activeCell="D73" sqref="D73:F77"/>
    </sheetView>
  </sheetViews>
  <sheetFormatPr defaultRowHeight="15" x14ac:dyDescent="0.25"/>
  <cols>
    <col min="12" max="12" width="12" customWidth="1"/>
    <col min="25" max="25" width="12.42578125" customWidth="1"/>
  </cols>
  <sheetData>
    <row r="3" spans="12:12" x14ac:dyDescent="0.25">
      <c r="L3" s="44"/>
    </row>
    <row r="4" spans="12:12" x14ac:dyDescent="0.25">
      <c r="L4" s="44"/>
    </row>
    <row r="5" spans="12:12" x14ac:dyDescent="0.25">
      <c r="L5" s="9"/>
    </row>
    <row r="6" spans="12:12" x14ac:dyDescent="0.25">
      <c r="L6" s="9"/>
    </row>
    <row r="7" spans="12:12" x14ac:dyDescent="0.25">
      <c r="L7" s="9"/>
    </row>
    <row r="8" spans="12:12" x14ac:dyDescent="0.25">
      <c r="L8" s="44"/>
    </row>
    <row r="9" spans="12:12" x14ac:dyDescent="0.25">
      <c r="L9" s="44"/>
    </row>
    <row r="10" spans="12:12" x14ac:dyDescent="0.25">
      <c r="L10" s="9"/>
    </row>
    <row r="11" spans="12:12" x14ac:dyDescent="0.25">
      <c r="L11" s="9"/>
    </row>
    <row r="12" spans="12:12" x14ac:dyDescent="0.25">
      <c r="L12" s="9"/>
    </row>
    <row r="13" spans="12:12" x14ac:dyDescent="0.25">
      <c r="L13" s="9"/>
    </row>
    <row r="14" spans="12:12" x14ac:dyDescent="0.25">
      <c r="L14" s="9"/>
    </row>
    <row r="15" spans="12:12" x14ac:dyDescent="0.25">
      <c r="L15" s="10"/>
    </row>
    <row r="16" spans="12:12" x14ac:dyDescent="0.25">
      <c r="L16" s="10"/>
    </row>
    <row r="17" spans="5:25" x14ac:dyDescent="0.25">
      <c r="L17" s="10"/>
    </row>
    <row r="18" spans="5:25" x14ac:dyDescent="0.25">
      <c r="L18" s="43"/>
    </row>
    <row r="19" spans="5:25" x14ac:dyDescent="0.25">
      <c r="L19" s="43"/>
      <c r="Y19" s="41"/>
    </row>
    <row r="20" spans="5:25" x14ac:dyDescent="0.25">
      <c r="L20" s="10"/>
      <c r="V20" s="11"/>
      <c r="Y20" s="41"/>
    </row>
    <row r="21" spans="5:25" x14ac:dyDescent="0.25">
      <c r="L21" s="10"/>
      <c r="V21" s="11"/>
      <c r="Y21" s="11"/>
    </row>
    <row r="22" spans="5:25" x14ac:dyDescent="0.25">
      <c r="L22" s="10"/>
      <c r="V22" s="11"/>
      <c r="Y22" s="11"/>
    </row>
    <row r="23" spans="5:25" x14ac:dyDescent="0.25">
      <c r="L23" s="10"/>
      <c r="V23" s="11"/>
      <c r="Y23" s="11"/>
    </row>
    <row r="24" spans="5:25" x14ac:dyDescent="0.25">
      <c r="L24" s="10"/>
      <c r="V24" s="12"/>
      <c r="Y24" s="41"/>
    </row>
    <row r="25" spans="5:25" x14ac:dyDescent="0.25">
      <c r="L25" s="10"/>
      <c r="V25" s="12"/>
      <c r="Y25" s="41"/>
    </row>
    <row r="26" spans="5:25" x14ac:dyDescent="0.25">
      <c r="E26" s="44"/>
      <c r="L26" s="10"/>
      <c r="P26" s="9"/>
      <c r="R26" s="10"/>
      <c r="T26" s="10"/>
      <c r="V26" s="42"/>
      <c r="Y26" s="11"/>
    </row>
    <row r="27" spans="5:25" x14ac:dyDescent="0.25">
      <c r="E27" s="44"/>
      <c r="L27" s="10"/>
      <c r="P27" s="9"/>
      <c r="R27" s="10"/>
      <c r="T27" s="10"/>
      <c r="V27" s="42"/>
      <c r="Y27" s="11"/>
    </row>
    <row r="28" spans="5:25" x14ac:dyDescent="0.25">
      <c r="E28" s="9"/>
      <c r="L28" s="10"/>
      <c r="P28" s="9"/>
      <c r="R28" s="10"/>
      <c r="T28" s="10"/>
      <c r="V28" s="12"/>
      <c r="Y28" s="11"/>
    </row>
    <row r="29" spans="5:25" x14ac:dyDescent="0.25">
      <c r="E29" s="9"/>
      <c r="L29" s="10"/>
      <c r="P29" s="9"/>
      <c r="R29" s="10"/>
      <c r="T29" s="10"/>
      <c r="V29" s="12"/>
      <c r="Y29" s="11"/>
    </row>
    <row r="30" spans="5:25" x14ac:dyDescent="0.25">
      <c r="E30" s="9"/>
      <c r="L30" s="10"/>
      <c r="P30" s="10"/>
      <c r="R30" s="10"/>
      <c r="T30" s="10"/>
      <c r="Y30" s="11"/>
    </row>
    <row r="31" spans="5:25" x14ac:dyDescent="0.25">
      <c r="E31" s="44"/>
      <c r="L31" s="10"/>
      <c r="P31" s="10"/>
      <c r="R31" s="13"/>
      <c r="T31" s="10"/>
      <c r="Y31" s="11"/>
    </row>
    <row r="32" spans="5:25" x14ac:dyDescent="0.25">
      <c r="E32" s="44"/>
      <c r="L32" s="10"/>
      <c r="P32" s="10"/>
      <c r="T32" s="10"/>
      <c r="Y32" s="12"/>
    </row>
    <row r="33" spans="5:25" x14ac:dyDescent="0.25">
      <c r="E33" s="9"/>
      <c r="L33" s="10"/>
      <c r="P33" s="43"/>
      <c r="T33" s="13"/>
      <c r="Y33" s="12"/>
    </row>
    <row r="34" spans="5:25" x14ac:dyDescent="0.25">
      <c r="E34" s="9"/>
      <c r="L34" s="10"/>
      <c r="P34" s="43"/>
      <c r="Y34" s="42"/>
    </row>
    <row r="35" spans="5:25" x14ac:dyDescent="0.25">
      <c r="E35" s="9"/>
      <c r="L35" s="10"/>
      <c r="P35" s="10"/>
      <c r="Y35" s="42"/>
    </row>
    <row r="36" spans="5:25" x14ac:dyDescent="0.25">
      <c r="E36" s="9"/>
      <c r="L36" s="10"/>
      <c r="P36" s="10"/>
      <c r="Y36" s="12"/>
    </row>
    <row r="37" spans="5:25" x14ac:dyDescent="0.25">
      <c r="E37" s="9"/>
      <c r="L37" s="10"/>
      <c r="P37" s="10"/>
      <c r="Y37" s="12"/>
    </row>
    <row r="38" spans="5:25" x14ac:dyDescent="0.25">
      <c r="E38" s="10"/>
      <c r="L38" s="10"/>
      <c r="Y38" s="12"/>
    </row>
    <row r="39" spans="5:25" x14ac:dyDescent="0.25">
      <c r="E39" s="10"/>
      <c r="L39" s="10"/>
      <c r="Y39" s="12"/>
    </row>
    <row r="40" spans="5:25" x14ac:dyDescent="0.25">
      <c r="E40" s="43"/>
      <c r="L40" s="10"/>
      <c r="Y40" s="12"/>
    </row>
    <row r="41" spans="5:25" x14ac:dyDescent="0.25">
      <c r="E41" s="43"/>
      <c r="L41" s="10"/>
      <c r="Y41" s="12"/>
    </row>
    <row r="42" spans="5:25" x14ac:dyDescent="0.25">
      <c r="E42" s="10"/>
      <c r="L42" s="10"/>
      <c r="Y42" s="12"/>
    </row>
    <row r="43" spans="5:25" x14ac:dyDescent="0.25">
      <c r="E43" s="10"/>
      <c r="L43" s="10"/>
      <c r="Y43" s="12"/>
    </row>
    <row r="44" spans="5:25" x14ac:dyDescent="0.25">
      <c r="E44" s="10"/>
      <c r="L44" s="10"/>
      <c r="Y44" s="12"/>
    </row>
    <row r="45" spans="5:25" x14ac:dyDescent="0.25">
      <c r="E45" s="10"/>
      <c r="L45" s="10"/>
      <c r="Y45" s="12"/>
    </row>
    <row r="46" spans="5:25" x14ac:dyDescent="0.25">
      <c r="E46" s="10"/>
      <c r="L46" s="10"/>
      <c r="Y46" s="12"/>
    </row>
    <row r="47" spans="5:25" x14ac:dyDescent="0.25">
      <c r="E47" s="10"/>
      <c r="L47" s="10"/>
      <c r="Y47" s="12"/>
    </row>
    <row r="48" spans="5:25" x14ac:dyDescent="0.25">
      <c r="E48" s="10"/>
      <c r="L48" s="10"/>
      <c r="Y48" s="12"/>
    </row>
    <row r="49" spans="5:25" x14ac:dyDescent="0.25">
      <c r="E49" s="10"/>
      <c r="L49" s="10"/>
      <c r="Y49" s="12"/>
    </row>
    <row r="50" spans="5:25" x14ac:dyDescent="0.25">
      <c r="E50" s="10"/>
      <c r="L50" s="10"/>
      <c r="Y50" s="12"/>
    </row>
    <row r="51" spans="5:25" x14ac:dyDescent="0.25">
      <c r="E51" s="10"/>
      <c r="L51" s="10"/>
      <c r="Y51" s="12"/>
    </row>
    <row r="52" spans="5:25" x14ac:dyDescent="0.25">
      <c r="E52" s="10"/>
      <c r="L52" s="10"/>
      <c r="Y52" s="12"/>
    </row>
    <row r="53" spans="5:25" x14ac:dyDescent="0.25">
      <c r="E53" s="10"/>
      <c r="L53" s="10"/>
      <c r="Y53" s="12"/>
    </row>
    <row r="54" spans="5:25" x14ac:dyDescent="0.25">
      <c r="E54" s="10"/>
      <c r="L54" s="10"/>
      <c r="Y54" s="12"/>
    </row>
    <row r="55" spans="5:25" x14ac:dyDescent="0.25">
      <c r="E55" s="10"/>
      <c r="L55" s="10"/>
      <c r="Y55" s="12"/>
    </row>
    <row r="56" spans="5:25" x14ac:dyDescent="0.25">
      <c r="E56" s="10"/>
      <c r="L56" s="10"/>
      <c r="Y56" s="12"/>
    </row>
    <row r="57" spans="5:25" x14ac:dyDescent="0.25">
      <c r="E57" s="10"/>
      <c r="Y57" s="12"/>
    </row>
    <row r="58" spans="5:25" x14ac:dyDescent="0.25">
      <c r="E58" s="10"/>
      <c r="Y58" s="12"/>
    </row>
    <row r="59" spans="5:25" x14ac:dyDescent="0.25">
      <c r="E59" s="10"/>
      <c r="Y59" s="12"/>
    </row>
    <row r="60" spans="5:25" x14ac:dyDescent="0.25">
      <c r="E60" s="10"/>
      <c r="Y60" s="12"/>
    </row>
    <row r="61" spans="5:25" x14ac:dyDescent="0.25">
      <c r="E61" s="10"/>
      <c r="Y61" s="12"/>
    </row>
    <row r="62" spans="5:25" x14ac:dyDescent="0.25">
      <c r="E62" s="10"/>
      <c r="Y62" s="12"/>
    </row>
    <row r="63" spans="5:25" x14ac:dyDescent="0.25">
      <c r="E63" s="10"/>
      <c r="Y63" s="12"/>
    </row>
    <row r="64" spans="5:25" x14ac:dyDescent="0.25">
      <c r="E64" s="10"/>
      <c r="Y64" s="12"/>
    </row>
    <row r="65" spans="5:25" x14ac:dyDescent="0.25">
      <c r="E65" s="10"/>
      <c r="Y65" s="12"/>
    </row>
    <row r="66" spans="5:25" x14ac:dyDescent="0.25">
      <c r="E66" s="10"/>
      <c r="Y66" s="12"/>
    </row>
    <row r="67" spans="5:25" x14ac:dyDescent="0.25">
      <c r="E67" s="10"/>
      <c r="Y67" s="12"/>
    </row>
    <row r="68" spans="5:25" x14ac:dyDescent="0.25">
      <c r="E68" s="10"/>
      <c r="Y68" s="12"/>
    </row>
    <row r="69" spans="5:25" x14ac:dyDescent="0.25">
      <c r="E69" s="10"/>
      <c r="Y69" s="12"/>
    </row>
    <row r="70" spans="5:25" x14ac:dyDescent="0.25">
      <c r="E70" s="10"/>
      <c r="Y70" s="12"/>
    </row>
    <row r="71" spans="5:25" x14ac:dyDescent="0.25">
      <c r="E71" s="10"/>
      <c r="Y71" s="12"/>
    </row>
    <row r="72" spans="5:25" x14ac:dyDescent="0.25">
      <c r="E72" s="10"/>
      <c r="Y72" s="12"/>
    </row>
    <row r="73" spans="5:25" x14ac:dyDescent="0.25">
      <c r="E73" s="10"/>
      <c r="Y73" s="7"/>
    </row>
    <row r="74" spans="5:25" x14ac:dyDescent="0.25">
      <c r="E74" s="10"/>
    </row>
    <row r="75" spans="5:25" x14ac:dyDescent="0.25">
      <c r="E75" s="10"/>
    </row>
    <row r="76" spans="5:25" x14ac:dyDescent="0.25">
      <c r="E76" s="10"/>
    </row>
  </sheetData>
  <mergeCells count="11">
    <mergeCell ref="L3:L4"/>
    <mergeCell ref="L8:L9"/>
    <mergeCell ref="L18:L19"/>
    <mergeCell ref="P33:P34"/>
    <mergeCell ref="E26:E27"/>
    <mergeCell ref="E31:E32"/>
    <mergeCell ref="Y19:Y20"/>
    <mergeCell ref="Y24:Y25"/>
    <mergeCell ref="Y34:Y35"/>
    <mergeCell ref="V26:V27"/>
    <mergeCell ref="E40:E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Аркуш3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2025-01-06T07:32:30Z</cp:lastPrinted>
  <dcterms:created xsi:type="dcterms:W3CDTF">2015-06-05T18:19:34Z</dcterms:created>
  <dcterms:modified xsi:type="dcterms:W3CDTF">2026-07-02T07:30:31Z</dcterms:modified>
</cp:coreProperties>
</file>